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<sst xmlns="http://schemas.openxmlformats.org/spreadsheetml/2006/main" count="29" uniqueCount="29">
  <si>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</si>
  <si>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</si>
  <si>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</si>
  <si>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</si>
  <si>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</si>
  <si>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</si>
  <si>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</si>
  <si>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</si>
  <si>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</si>
  <si>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</si>
  <si>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</si>
  <si>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</si>
  <si>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</si>
  <si>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</si>
  <si>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</t>
  </si>
  <si>
    <t>Del 1 de Enero al 30 de Septiembre de 2017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</si>
  <si>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</si>
  <si>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</si>
  <si>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</si>
  <si>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</si>
  <si>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</si>
  <si>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</si>
  <si>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</si>
  <si>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M. en D. Mirna Patricia Moguel Ceballos</t>
  </si>
  <si>
    <t>L.E. Rosa Elena Arredondo Cervera</t>
  </si>
  <si>
    <t>L.C. Noemí Guadalupe Collí Chan</t>
  </si>
  <si>
    <t>Magistrada Presidenta</t>
  </si>
  <si>
    <t xml:space="preserve">           Directora Administrativa</t>
  </si>
  <si>
    <t xml:space="preserve">   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</si>
</sst>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Alignment="1">
      <alignment horizontal="center"/>
    </xf>
    <xf numFmtId="170" fontId="36" fillId="0" borderId="13" xfId="0" applyNumberFormat="1" applyFont="1" applyBorder="1" applyAlignment="1">
      <alignment horizontal="right" vertical="center" wrapText="1"/>
    </xf>
    <xf numFmtId="170" fontId="37" fillId="0" borderId="11" xfId="0" applyNumberFormat="1" applyFont="1" applyBorder="1" applyAlignment="1">
      <alignment horizontal="right" vertical="center" wrapText="1"/>
    </xf>
    <xf numFmtId="170" fontId="37" fillId="0" borderId="14" xfId="0" applyNumberFormat="1" applyFont="1" applyBorder="1" applyAlignment="1">
      <alignment horizontal="right" vertical="center"/>
    </xf>
    <xf numFmtId="170" fontId="37" fillId="0" borderId="14" xfId="0" applyNumberFormat="1" applyFont="1" applyBorder="1" applyAlignment="1">
      <alignment horizontal="right" vertical="center" wrapText="1"/>
    </xf>
    <xf numFmtId="170" fontId="36" fillId="0" borderId="11" xfId="0" applyNumberFormat="1" applyFont="1" applyBorder="1" applyAlignment="1">
      <alignment horizontal="right" vertical="center" wrapText="1"/>
    </xf>
    <xf numFmtId="170" fontId="36" fillId="0" borderId="14" xfId="0" applyNumberFormat="1" applyFont="1" applyBorder="1" applyAlignment="1">
      <alignment horizontal="right" vertical="center" wrapText="1"/>
    </xf>
    <xf numFmtId="170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34</xdr:row>
      <xdr:rowOff>0</xdr:rowOff>
    </xdr:from>
    <xdr:to>
      <xdr:col>1</xdr:col>
      <xdr:colOff>2333625</xdr:colOff>
      <xdr:row>34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00075" y="58293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34</xdr:row>
      <xdr:rowOff>0</xdr:rowOff>
    </xdr:from>
    <xdr:to>
      <xdr:col>4</xdr:col>
      <xdr:colOff>523875</xdr:colOff>
      <xdr:row>34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3209925" y="58293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180975</xdr:rowOff>
    </xdr:from>
    <xdr:to>
      <xdr:col>7</xdr:col>
      <xdr:colOff>552450</xdr:colOff>
      <xdr:row>33</xdr:row>
      <xdr:rowOff>180975</xdr:rowOff>
    </xdr:to>
    <xdr:sp>
      <xdr:nvSpPr>
        <xdr:cNvPr id="3" name="Conector recto 4"/>
        <xdr:cNvSpPr>
          <a:spLocks/>
        </xdr:cNvSpPr>
      </xdr:nvSpPr>
      <xdr:spPr>
        <a:xfrm>
          <a:off x="5915025" y="57912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L18" sqref="L1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9">
        <f aca="true" t="shared" si="0" ref="C9:H9">SUM(C10:C17)</f>
        <v>18460382</v>
      </c>
      <c r="D9" s="9">
        <f t="shared" si="0"/>
        <v>898719.2200000001</v>
      </c>
      <c r="E9" s="9">
        <f t="shared" si="0"/>
        <v>19359101.220000003</v>
      </c>
      <c r="F9" s="9">
        <f t="shared" si="0"/>
        <v>11726709.590000002</v>
      </c>
      <c r="G9" s="9">
        <f t="shared" si="0"/>
        <v>11592632.45</v>
      </c>
      <c r="H9" s="9">
        <f t="shared" si="0"/>
        <v>7632391.630000001</v>
      </c>
    </row>
    <row r="10" spans="2:8" ht="12.75" customHeight="1">
      <c r="B10" s="7" t="s">
        <v>16</v>
      </c>
      <c r="C10" s="10">
        <v>729904.9</v>
      </c>
      <c r="D10" s="10">
        <v>-85564.53</v>
      </c>
      <c r="E10" s="10">
        <f aca="true" t="shared" si="1" ref="E10:E16">C10+D10</f>
        <v>644340.37</v>
      </c>
      <c r="F10" s="10">
        <v>264994.17</v>
      </c>
      <c r="G10" s="10">
        <v>259406.38</v>
      </c>
      <c r="H10" s="11">
        <f aca="true" t="shared" si="2" ref="H10:H16">E10-F10</f>
        <v>379346.2</v>
      </c>
    </row>
    <row r="11" spans="2:8" ht="12.75">
      <c r="B11" s="7" t="s">
        <v>17</v>
      </c>
      <c r="C11" s="12">
        <v>796711.03</v>
      </c>
      <c r="D11" s="12">
        <v>-69970.84</v>
      </c>
      <c r="E11" s="12">
        <f t="shared" si="1"/>
        <v>726740.1900000001</v>
      </c>
      <c r="F11" s="12">
        <v>469435.64</v>
      </c>
      <c r="G11" s="12">
        <v>467375.03</v>
      </c>
      <c r="H11" s="11">
        <f t="shared" si="2"/>
        <v>257304.55000000005</v>
      </c>
    </row>
    <row r="12" spans="2:8" ht="12.75">
      <c r="B12" s="7" t="s">
        <v>18</v>
      </c>
      <c r="C12" s="12">
        <v>3826111.51</v>
      </c>
      <c r="D12" s="12">
        <v>537860.04</v>
      </c>
      <c r="E12" s="12">
        <f t="shared" si="1"/>
        <v>4363971.55</v>
      </c>
      <c r="F12" s="12">
        <v>3058604.67</v>
      </c>
      <c r="G12" s="12">
        <v>2999427.1</v>
      </c>
      <c r="H12" s="11">
        <f t="shared" si="2"/>
        <v>1305366.88</v>
      </c>
    </row>
    <row r="13" spans="2:8" ht="12.75">
      <c r="B13" s="7" t="s">
        <v>19</v>
      </c>
      <c r="C13" s="12">
        <v>3639930.14</v>
      </c>
      <c r="D13" s="12">
        <v>55936.43</v>
      </c>
      <c r="E13" s="12">
        <f t="shared" si="1"/>
        <v>3695866.5700000003</v>
      </c>
      <c r="F13" s="12">
        <v>2306070.67</v>
      </c>
      <c r="G13" s="12">
        <v>2286183.28</v>
      </c>
      <c r="H13" s="11">
        <f t="shared" si="2"/>
        <v>1389795.9000000004</v>
      </c>
    </row>
    <row r="14" spans="2:8" ht="12.75">
      <c r="B14" s="7" t="s">
        <v>20</v>
      </c>
      <c r="C14" s="12">
        <v>3599930.14</v>
      </c>
      <c r="D14" s="12">
        <v>297523.89</v>
      </c>
      <c r="E14" s="12">
        <f t="shared" si="1"/>
        <v>3897454.0300000003</v>
      </c>
      <c r="F14" s="12">
        <v>2472898.16</v>
      </c>
      <c r="G14" s="12">
        <v>2452832.01</v>
      </c>
      <c r="H14" s="11">
        <f t="shared" si="2"/>
        <v>1424555.87</v>
      </c>
    </row>
    <row r="15" spans="2:8" ht="12.75">
      <c r="B15" s="7" t="s">
        <v>21</v>
      </c>
      <c r="C15" s="12">
        <v>4063429.37</v>
      </c>
      <c r="D15" s="12">
        <v>245131.07</v>
      </c>
      <c r="E15" s="12">
        <f t="shared" si="1"/>
        <v>4308560.44</v>
      </c>
      <c r="F15" s="12">
        <v>2328884.81</v>
      </c>
      <c r="G15" s="12">
        <v>2310403.95</v>
      </c>
      <c r="H15" s="11">
        <f t="shared" si="2"/>
        <v>1979675.6300000004</v>
      </c>
    </row>
    <row r="16" spans="2:8" ht="12.75">
      <c r="B16" s="7" t="s">
        <v>22</v>
      </c>
      <c r="C16" s="12">
        <v>1804364.91</v>
      </c>
      <c r="D16" s="12">
        <v>-82196.84</v>
      </c>
      <c r="E16" s="12">
        <f t="shared" si="1"/>
        <v>1722168.0699999998</v>
      </c>
      <c r="F16" s="12">
        <v>825821.47</v>
      </c>
      <c r="G16" s="12">
        <v>817004.7</v>
      </c>
      <c r="H16" s="11">
        <f t="shared" si="2"/>
        <v>896346.5999999999</v>
      </c>
    </row>
    <row r="17" spans="2:8" ht="12.75">
      <c r="B17" s="7"/>
      <c r="C17" s="12"/>
      <c r="D17" s="12"/>
      <c r="E17" s="12"/>
      <c r="F17" s="12"/>
      <c r="G17" s="12"/>
      <c r="H17" s="11"/>
    </row>
    <row r="18" spans="2:8" ht="12.75">
      <c r="B18" s="6"/>
      <c r="C18" s="12"/>
      <c r="D18" s="12"/>
      <c r="E18" s="12"/>
      <c r="F18" s="12"/>
      <c r="G18" s="12"/>
      <c r="H18" s="12"/>
    </row>
    <row r="19" spans="2:8" ht="12.75">
      <c r="B19" s="3" t="s">
        <v>13</v>
      </c>
      <c r="C19" s="13">
        <f aca="true" t="shared" si="3" ref="C19:H19">SUM(C20:C27)</f>
        <v>0</v>
      </c>
      <c r="D19" s="13">
        <f t="shared" si="3"/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ht="12.75">
      <c r="B20" s="7"/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1">
        <f aca="true" t="shared" si="4" ref="H20:H28">E20-F20</f>
        <v>0</v>
      </c>
    </row>
    <row r="21" spans="2:8" ht="12.75">
      <c r="B21" s="7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1">
        <f t="shared" si="4"/>
        <v>0</v>
      </c>
    </row>
    <row r="22" spans="2:8" ht="12.75">
      <c r="B22" s="7"/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f t="shared" si="4"/>
        <v>0</v>
      </c>
    </row>
    <row r="23" spans="2:8" ht="12.75">
      <c r="B23" s="7"/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f t="shared" si="4"/>
        <v>0</v>
      </c>
    </row>
    <row r="24" spans="2:8" ht="12.75">
      <c r="B24" s="7"/>
      <c r="C24" s="10">
        <v>0</v>
      </c>
      <c r="D24" s="10">
        <v>0</v>
      </c>
      <c r="E24" s="10">
        <v>0</v>
      </c>
      <c r="F24" s="10">
        <v>0</v>
      </c>
      <c r="G24" s="12">
        <v>0</v>
      </c>
      <c r="H24" s="11">
        <f t="shared" si="4"/>
        <v>0</v>
      </c>
    </row>
    <row r="25" spans="2:8" ht="12.75">
      <c r="B25" s="7"/>
      <c r="C25" s="10">
        <v>0</v>
      </c>
      <c r="D25" s="10">
        <v>0</v>
      </c>
      <c r="E25" s="10">
        <v>0</v>
      </c>
      <c r="F25" s="10">
        <v>0</v>
      </c>
      <c r="G25" s="12">
        <v>0</v>
      </c>
      <c r="H25" s="11">
        <f t="shared" si="4"/>
        <v>0</v>
      </c>
    </row>
    <row r="26" spans="2:8" ht="12.75">
      <c r="B26" s="7"/>
      <c r="C26" s="10">
        <v>0</v>
      </c>
      <c r="D26" s="10">
        <v>0</v>
      </c>
      <c r="E26" s="10">
        <v>0</v>
      </c>
      <c r="F26" s="10">
        <v>0</v>
      </c>
      <c r="G26" s="12">
        <v>0</v>
      </c>
      <c r="H26" s="11">
        <f t="shared" si="4"/>
        <v>0</v>
      </c>
    </row>
    <row r="27" spans="2:8" ht="12.75">
      <c r="B27" s="7"/>
      <c r="C27" s="10">
        <v>0</v>
      </c>
      <c r="D27" s="10">
        <v>0</v>
      </c>
      <c r="E27" s="10">
        <v>0</v>
      </c>
      <c r="F27" s="10">
        <v>0</v>
      </c>
      <c r="G27" s="12">
        <v>0</v>
      </c>
      <c r="H27" s="11">
        <f t="shared" si="4"/>
        <v>0</v>
      </c>
    </row>
    <row r="28" spans="2:8" ht="12.75">
      <c r="B28" s="6"/>
      <c r="C28" s="10">
        <v>0</v>
      </c>
      <c r="D28" s="10">
        <v>0</v>
      </c>
      <c r="E28" s="10">
        <v>0</v>
      </c>
      <c r="F28" s="10">
        <v>0</v>
      </c>
      <c r="G28" s="12">
        <v>0</v>
      </c>
      <c r="H28" s="11">
        <f t="shared" si="4"/>
        <v>0</v>
      </c>
    </row>
    <row r="29" spans="2:8" ht="12.75">
      <c r="B29" s="2" t="s">
        <v>11</v>
      </c>
      <c r="C29" s="14">
        <f aca="true" t="shared" si="5" ref="C29:H29">C9+C19</f>
        <v>18460382</v>
      </c>
      <c r="D29" s="14">
        <f t="shared" si="5"/>
        <v>898719.2200000001</v>
      </c>
      <c r="E29" s="14">
        <f t="shared" si="5"/>
        <v>19359101.220000003</v>
      </c>
      <c r="F29" s="14">
        <f t="shared" si="5"/>
        <v>11726709.590000002</v>
      </c>
      <c r="G29" s="14">
        <f t="shared" si="5"/>
        <v>11592632.45</v>
      </c>
      <c r="H29" s="14">
        <f t="shared" si="5"/>
        <v>7632391.630000001</v>
      </c>
    </row>
    <row r="30" spans="2:8" ht="13.5" thickBot="1">
      <c r="B30" s="4"/>
      <c r="C30" s="15"/>
      <c r="D30" s="15"/>
      <c r="E30" s="15"/>
      <c r="F30" s="15"/>
      <c r="G30" s="15"/>
      <c r="H30" s="15"/>
    </row>
    <row r="35" spans="2:8" ht="15" customHeight="1">
      <c r="B35" s="8" t="s">
        <v>23</v>
      </c>
      <c r="C35" s="16" t="s">
        <v>24</v>
      </c>
      <c r="D35" s="16"/>
      <c r="E35" s="16"/>
      <c r="F35" s="16" t="s">
        <v>25</v>
      </c>
      <c r="G35" s="16"/>
      <c r="H35" s="16"/>
    </row>
    <row r="36" spans="2:8" ht="15" customHeight="1">
      <c r="B36" s="8" t="s">
        <v>26</v>
      </c>
      <c r="C36" s="16" t="s">
        <v>27</v>
      </c>
      <c r="D36" s="16"/>
      <c r="E36" s="16"/>
      <c r="F36" s="16" t="s">
        <v>28</v>
      </c>
      <c r="G36" s="16"/>
      <c r="H36" s="16"/>
    </row>
  </sheetData>
  <sheetProtection/>
  <mergeCells count="12">
    <mergeCell ref="B2:H2"/>
    <mergeCell ref="B3:H3"/>
    <mergeCell ref="B4:H4"/>
    <mergeCell ref="B5:H5"/>
    <mergeCell ref="B6:H6"/>
    <mergeCell ref="C35:E35"/>
    <mergeCell ref="F35:H35"/>
    <mergeCell ref="C36:E36"/>
    <mergeCell ref="F36:H3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2017-10-09T19:48:06Z</cp:lastPrinted>
  <dcterms:created xsi:type="dcterms:W3CDTF">2016-10-11T20:43:07Z</dcterms:created>
  <dcterms:modified xsi:type="dcterms:W3CDTF">2017-10-09T19:50:44Z</dcterms:modified>
  <cp:category/>
  <cp:version/>
  <cp:contentType/>
  <cp:contentStatus/>
</cp:coreProperties>
</file>