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<sst xmlns="http://schemas.openxmlformats.org/spreadsheetml/2006/main" count="29" uniqueCount="29">
  <si>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</si>
  <si>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</si>
  <si>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</si>
  <si>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</si>
  <si>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</si>
  <si>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</si>
  <si>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</si>
  <si>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</si>
  <si>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</si>
  <si>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</si>
  <si>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</si>
  <si>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</si>
  <si>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</si>
  <si>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</si>
  <si>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CAMPECHE (a)</t>
  </si>
  <si>
    <t>Del 1 de Enero al 30 de Septiembre de 2019 (b)</t>
  </si>
  <si>
    <t>Contraloria Interna</t>
  </si>
  <si>
    <t>Comunicacion Social y Transparencia</t>
  </si>
  <si>
    <t>Dirección Administrativa</t>
  </si>
  <si>
    <t>Magistrado Electoral 1</t>
  </si>
  <si>
    <t>Magistrado Electoral 2</t>
  </si>
  <si>
    <t>Magistrado Electoral 3</t>
  </si>
  <si>
    <t>Secretaría General de Acuerdos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</si>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</sst>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9" fontId="38" fillId="0" borderId="13" xfId="0" applyNumberFormat="1" applyFont="1" applyBorder="1" applyAlignment="1">
      <alignment horizontal="right" vertical="center" wrapText="1"/>
    </xf>
    <xf numFmtId="169" fontId="39" fillId="0" borderId="11" xfId="0" applyNumberFormat="1" applyFont="1" applyBorder="1" applyAlignment="1">
      <alignment horizontal="right" vertical="center" wrapText="1"/>
    </xf>
    <xf numFmtId="169" fontId="39" fillId="0" borderId="14" xfId="0" applyNumberFormat="1" applyFont="1" applyBorder="1" applyAlignment="1">
      <alignment horizontal="right" vertical="center"/>
    </xf>
    <xf numFmtId="169" fontId="39" fillId="0" borderId="14" xfId="0" applyNumberFormat="1" applyFont="1" applyBorder="1" applyAlignment="1">
      <alignment horizontal="right" vertical="center" wrapText="1"/>
    </xf>
    <xf numFmtId="169" fontId="38" fillId="0" borderId="11" xfId="0" applyNumberFormat="1" applyFont="1" applyBorder="1" applyAlignment="1">
      <alignment horizontal="right" vertical="center" wrapText="1"/>
    </xf>
    <xf numFmtId="169" fontId="38" fillId="0" borderId="14" xfId="0" applyNumberFormat="1" applyFont="1" applyBorder="1" applyAlignment="1">
      <alignment horizontal="right" vertical="center" wrapText="1"/>
    </xf>
    <xf numFmtId="169" fontId="39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9" fontId="21" fillId="0" borderId="11" xfId="0" applyNumberFormat="1" applyFont="1" applyBorder="1" applyAlignment="1">
      <alignment horizontal="right" vertical="center" wrapText="1"/>
    </xf>
    <xf numFmtId="169" fontId="21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34</xdr:row>
      <xdr:rowOff>0</xdr:rowOff>
    </xdr:from>
    <xdr:to>
      <xdr:col>2</xdr:col>
      <xdr:colOff>495300</xdr:colOff>
      <xdr:row>34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1047750" y="5829300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34</xdr:row>
      <xdr:rowOff>0</xdr:rowOff>
    </xdr:from>
    <xdr:to>
      <xdr:col>5</xdr:col>
      <xdr:colOff>571500</xdr:colOff>
      <xdr:row>34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4267200" y="5829300"/>
          <a:ext cx="1876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866775</xdr:colOff>
      <xdr:row>34</xdr:row>
      <xdr:rowOff>0</xdr:rowOff>
    </xdr:from>
    <xdr:to>
      <xdr:col>7</xdr:col>
      <xdr:colOff>904875</xdr:colOff>
      <xdr:row>34</xdr:row>
      <xdr:rowOff>0</xdr:rowOff>
    </xdr:to>
    <xdr:sp>
      <xdr:nvSpPr>
        <xdr:cNvPr id="3" name="Conector recto 3"/>
        <xdr:cNvSpPr>
          <a:spLocks/>
        </xdr:cNvSpPr>
      </xdr:nvSpPr>
      <xdr:spPr>
        <a:xfrm flipV="1">
          <a:off x="6438900" y="5829300"/>
          <a:ext cx="1857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0" sqref="D10:D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4" t="s">
        <v>14</v>
      </c>
      <c r="C2" s="25"/>
      <c r="D2" s="25"/>
      <c r="E2" s="25"/>
      <c r="F2" s="25"/>
      <c r="G2" s="25"/>
      <c r="H2" s="26"/>
    </row>
    <row r="3" spans="2:8" ht="12.75">
      <c r="B3" s="27" t="s">
        <v>0</v>
      </c>
      <c r="C3" s="28"/>
      <c r="D3" s="28"/>
      <c r="E3" s="28"/>
      <c r="F3" s="28"/>
      <c r="G3" s="28"/>
      <c r="H3" s="29"/>
    </row>
    <row r="4" spans="2:8" ht="12.75">
      <c r="B4" s="27" t="s">
        <v>1</v>
      </c>
      <c r="C4" s="28"/>
      <c r="D4" s="28"/>
      <c r="E4" s="28"/>
      <c r="F4" s="28"/>
      <c r="G4" s="28"/>
      <c r="H4" s="29"/>
    </row>
    <row r="5" spans="2:8" ht="12.75">
      <c r="B5" s="27" t="s">
        <v>15</v>
      </c>
      <c r="C5" s="28"/>
      <c r="D5" s="28"/>
      <c r="E5" s="28"/>
      <c r="F5" s="28"/>
      <c r="G5" s="28"/>
      <c r="H5" s="29"/>
    </row>
    <row r="6" spans="2:8" ht="13.5" thickBot="1">
      <c r="B6" s="30" t="s">
        <v>2</v>
      </c>
      <c r="C6" s="31"/>
      <c r="D6" s="31"/>
      <c r="E6" s="31"/>
      <c r="F6" s="31"/>
      <c r="G6" s="31"/>
      <c r="H6" s="32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0"/>
    </row>
    <row r="9" spans="2:8" ht="12.75">
      <c r="B9" s="2" t="s">
        <v>12</v>
      </c>
      <c r="C9" s="8">
        <f aca="true" t="shared" si="0" ref="C9:H9">SUM(C10:C17)</f>
        <v>20320326</v>
      </c>
      <c r="D9" s="8">
        <f t="shared" si="0"/>
        <v>0</v>
      </c>
      <c r="E9" s="8">
        <f t="shared" si="0"/>
        <v>20320326</v>
      </c>
      <c r="F9" s="8">
        <f t="shared" si="0"/>
        <v>13918859.88</v>
      </c>
      <c r="G9" s="8">
        <f t="shared" si="0"/>
        <v>13777433.16</v>
      </c>
      <c r="H9" s="8">
        <f t="shared" si="0"/>
        <v>6401466.12</v>
      </c>
    </row>
    <row r="10" spans="2:8" ht="12.75" customHeight="1">
      <c r="B10" s="7" t="s">
        <v>16</v>
      </c>
      <c r="C10" s="9">
        <v>715143.78</v>
      </c>
      <c r="D10" s="33">
        <v>-141822.32</v>
      </c>
      <c r="E10" s="9">
        <f aca="true" t="shared" si="1" ref="E10:E16">C10+D10</f>
        <v>573321.46</v>
      </c>
      <c r="F10" s="9">
        <v>422904.12</v>
      </c>
      <c r="G10" s="9">
        <v>420019.07</v>
      </c>
      <c r="H10" s="10">
        <f aca="true" t="shared" si="2" ref="H10:H17">E10-F10</f>
        <v>150417.33999999997</v>
      </c>
    </row>
    <row r="11" spans="2:8" ht="12.75">
      <c r="B11" s="7" t="s">
        <v>17</v>
      </c>
      <c r="C11" s="11">
        <v>884338.57</v>
      </c>
      <c r="D11" s="34">
        <v>-115121.35</v>
      </c>
      <c r="E11" s="11">
        <f t="shared" si="1"/>
        <v>769217.22</v>
      </c>
      <c r="F11" s="11">
        <v>413837.33</v>
      </c>
      <c r="G11" s="11">
        <v>408285.23</v>
      </c>
      <c r="H11" s="10">
        <f t="shared" si="2"/>
        <v>355379.88999999996</v>
      </c>
    </row>
    <row r="12" spans="2:8" ht="12.75">
      <c r="B12" s="7" t="s">
        <v>18</v>
      </c>
      <c r="C12" s="11">
        <v>5083577.4</v>
      </c>
      <c r="D12" s="34">
        <v>514049.58</v>
      </c>
      <c r="E12" s="11">
        <f t="shared" si="1"/>
        <v>5597626.98</v>
      </c>
      <c r="F12" s="11">
        <v>4083900.88</v>
      </c>
      <c r="G12" s="11">
        <v>4034403.97</v>
      </c>
      <c r="H12" s="10">
        <f t="shared" si="2"/>
        <v>1513726.1000000006</v>
      </c>
    </row>
    <row r="13" spans="2:8" ht="12.75">
      <c r="B13" s="7" t="s">
        <v>19</v>
      </c>
      <c r="C13" s="11">
        <v>4207054.93</v>
      </c>
      <c r="D13" s="34">
        <v>-359155.86</v>
      </c>
      <c r="E13" s="11">
        <f t="shared" si="1"/>
        <v>3847899.07</v>
      </c>
      <c r="F13" s="11">
        <v>2645133.98</v>
      </c>
      <c r="G13" s="11">
        <v>2624550.18</v>
      </c>
      <c r="H13" s="10">
        <f t="shared" si="2"/>
        <v>1202765.0899999999</v>
      </c>
    </row>
    <row r="14" spans="2:8" ht="12.75">
      <c r="B14" s="7" t="s">
        <v>20</v>
      </c>
      <c r="C14" s="11">
        <v>3984569.01</v>
      </c>
      <c r="D14" s="34">
        <v>117640.4</v>
      </c>
      <c r="E14" s="11">
        <f t="shared" si="1"/>
        <v>4102209.4099999997</v>
      </c>
      <c r="F14" s="11">
        <v>2754335.45</v>
      </c>
      <c r="G14" s="11">
        <v>2719587.78</v>
      </c>
      <c r="H14" s="10">
        <f t="shared" si="2"/>
        <v>1347873.9599999995</v>
      </c>
    </row>
    <row r="15" spans="2:8" ht="12.75">
      <c r="B15" s="7" t="s">
        <v>21</v>
      </c>
      <c r="C15" s="11">
        <v>3846492.72</v>
      </c>
      <c r="D15" s="34">
        <v>-2053.49</v>
      </c>
      <c r="E15" s="11">
        <f t="shared" si="1"/>
        <v>3844439.23</v>
      </c>
      <c r="F15" s="11">
        <v>2456045.19</v>
      </c>
      <c r="G15" s="11">
        <v>2436839.28</v>
      </c>
      <c r="H15" s="10">
        <f t="shared" si="2"/>
        <v>1388394.04</v>
      </c>
    </row>
    <row r="16" spans="2:8" ht="12.75">
      <c r="B16" s="7" t="s">
        <v>22</v>
      </c>
      <c r="C16" s="11">
        <v>1599149.59</v>
      </c>
      <c r="D16" s="34">
        <v>-13536.96</v>
      </c>
      <c r="E16" s="11">
        <f t="shared" si="1"/>
        <v>1585612.6300000001</v>
      </c>
      <c r="F16" s="11">
        <v>1142702.93</v>
      </c>
      <c r="G16" s="11">
        <v>1133747.65</v>
      </c>
      <c r="H16" s="10">
        <f t="shared" si="2"/>
        <v>442909.7000000002</v>
      </c>
    </row>
    <row r="17" spans="2:8" ht="12.75">
      <c r="B17" s="7"/>
      <c r="C17" s="11"/>
      <c r="D17" s="11"/>
      <c r="E17" s="11"/>
      <c r="F17" s="11"/>
      <c r="G17" s="11"/>
      <c r="H17" s="10">
        <f t="shared" si="2"/>
        <v>0</v>
      </c>
    </row>
    <row r="18" spans="2:8" ht="12.75">
      <c r="B18" s="6"/>
      <c r="C18" s="11"/>
      <c r="D18" s="11"/>
      <c r="E18" s="11"/>
      <c r="F18" s="11"/>
      <c r="G18" s="11"/>
      <c r="H18" s="11"/>
    </row>
    <row r="19" spans="2:8" ht="12.75">
      <c r="B19" s="3" t="s">
        <v>13</v>
      </c>
      <c r="C19" s="12">
        <f aca="true" t="shared" si="3" ref="C19:H19">SUM(C20:C27)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</row>
    <row r="20" spans="2:8" ht="12.75">
      <c r="B20" s="7"/>
      <c r="C20" s="9"/>
      <c r="D20" s="9"/>
      <c r="E20" s="9"/>
      <c r="F20" s="9"/>
      <c r="G20" s="9"/>
      <c r="H20" s="10"/>
    </row>
    <row r="21" spans="2:8" ht="12.75">
      <c r="B21" s="7"/>
      <c r="C21" s="9"/>
      <c r="D21" s="9"/>
      <c r="E21" s="9"/>
      <c r="F21" s="9"/>
      <c r="G21" s="9"/>
      <c r="H21" s="10"/>
    </row>
    <row r="22" spans="2:8" ht="12.75">
      <c r="B22" s="7"/>
      <c r="C22" s="9"/>
      <c r="D22" s="9"/>
      <c r="E22" s="9"/>
      <c r="F22" s="9"/>
      <c r="G22" s="9"/>
      <c r="H22" s="10"/>
    </row>
    <row r="23" spans="2:8" ht="12.75">
      <c r="B23" s="7"/>
      <c r="C23" s="9"/>
      <c r="D23" s="9"/>
      <c r="E23" s="9"/>
      <c r="F23" s="9"/>
      <c r="G23" s="9"/>
      <c r="H23" s="10"/>
    </row>
    <row r="24" spans="2:8" ht="12.75">
      <c r="B24" s="7"/>
      <c r="C24" s="11"/>
      <c r="D24" s="11"/>
      <c r="E24" s="11"/>
      <c r="F24" s="11"/>
      <c r="G24" s="11"/>
      <c r="H24" s="10"/>
    </row>
    <row r="25" spans="2:8" ht="12.75">
      <c r="B25" s="7"/>
      <c r="C25" s="11"/>
      <c r="D25" s="11"/>
      <c r="E25" s="11"/>
      <c r="F25" s="11"/>
      <c r="G25" s="11"/>
      <c r="H25" s="10"/>
    </row>
    <row r="26" spans="2:8" ht="12.75">
      <c r="B26" s="7"/>
      <c r="C26" s="11"/>
      <c r="D26" s="11"/>
      <c r="E26" s="11"/>
      <c r="F26" s="11"/>
      <c r="G26" s="11"/>
      <c r="H26" s="10"/>
    </row>
    <row r="27" spans="2:8" ht="12.75">
      <c r="B27" s="7"/>
      <c r="C27" s="11"/>
      <c r="D27" s="11"/>
      <c r="E27" s="11"/>
      <c r="F27" s="11"/>
      <c r="G27" s="11"/>
      <c r="H27" s="10"/>
    </row>
    <row r="28" spans="2:8" ht="12.75">
      <c r="B28" s="6"/>
      <c r="C28" s="11"/>
      <c r="D28" s="11"/>
      <c r="E28" s="11"/>
      <c r="F28" s="11"/>
      <c r="G28" s="11"/>
      <c r="H28" s="10"/>
    </row>
    <row r="29" spans="2:8" ht="12.75">
      <c r="B29" s="2" t="s">
        <v>11</v>
      </c>
      <c r="C29" s="13">
        <f aca="true" t="shared" si="4" ref="C29:H29">C9+C19</f>
        <v>20320326</v>
      </c>
      <c r="D29" s="13">
        <f t="shared" si="4"/>
        <v>0</v>
      </c>
      <c r="E29" s="13">
        <f t="shared" si="4"/>
        <v>20320326</v>
      </c>
      <c r="F29" s="13">
        <f t="shared" si="4"/>
        <v>13918859.88</v>
      </c>
      <c r="G29" s="13">
        <f t="shared" si="4"/>
        <v>13777433.16</v>
      </c>
      <c r="H29" s="13">
        <f t="shared" si="4"/>
        <v>6401466.12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5" spans="2:12" s="15" customFormat="1" ht="15" customHeight="1">
      <c r="B35" s="17" t="s">
        <v>23</v>
      </c>
      <c r="C35" s="17"/>
      <c r="D35" s="17" t="s">
        <v>24</v>
      </c>
      <c r="E35" s="17"/>
      <c r="F35" s="17"/>
      <c r="G35" s="18" t="s">
        <v>25</v>
      </c>
      <c r="H35" s="18"/>
      <c r="I35" s="16"/>
      <c r="J35" s="16"/>
      <c r="K35" s="16"/>
      <c r="L35" s="16"/>
    </row>
    <row r="36" spans="2:12" s="15" customFormat="1" ht="15" customHeight="1">
      <c r="B36" s="17" t="s">
        <v>26</v>
      </c>
      <c r="C36" s="17"/>
      <c r="D36" s="17" t="s">
        <v>27</v>
      </c>
      <c r="E36" s="17"/>
      <c r="F36" s="17"/>
      <c r="G36" s="18" t="s">
        <v>28</v>
      </c>
      <c r="H36" s="18"/>
      <c r="I36" s="16"/>
      <c r="J36" s="16"/>
      <c r="K36" s="16"/>
      <c r="L36" s="16"/>
    </row>
  </sheetData>
  <sheetProtection/>
  <mergeCells count="14">
    <mergeCell ref="B7:B8"/>
    <mergeCell ref="C7:G7"/>
    <mergeCell ref="H7:H8"/>
    <mergeCell ref="B2:H2"/>
    <mergeCell ref="B3:H3"/>
    <mergeCell ref="B4:H4"/>
    <mergeCell ref="B5:H5"/>
    <mergeCell ref="B6:H6"/>
    <mergeCell ref="B35:C35"/>
    <mergeCell ref="D35:F35"/>
    <mergeCell ref="G35:H35"/>
    <mergeCell ref="B36:C36"/>
    <mergeCell ref="D36:F36"/>
    <mergeCell ref="G36:H36"/>
  </mergeCells>
  <printOptions/>
  <pageMargins left="0.35433070866141736" right="0.35433070866141736" top="0.7480314960629921" bottom="0.7480314960629921" header="0.31496062992125984" footer="0.31496062992125984"/>
  <pageSetup fitToHeight="0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TEECDC02</cp:lastModifiedBy>
  <cp:lastPrinted>2019-10-28T14:54:02Z</cp:lastPrinted>
  <dcterms:created xsi:type="dcterms:W3CDTF">2016-10-11T20:43:07Z</dcterms:created>
  <dcterms:modified xsi:type="dcterms:W3CDTF">2019-10-28T18:04:54Z</dcterms:modified>
  <cp:category/>
  <cp:version/>
  <cp:contentType/>
  <cp:contentStatus/>
</cp:coreProperties>
</file>