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<sst xmlns="http://schemas.openxmlformats.org/spreadsheetml/2006/main" count="29" uniqueCount="29">
  <si>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</si>
  <si>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</si>
  <si>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</si>
  <si>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</si>
  <si>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</si>
  <si>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</si>
  <si>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</si>
  <si>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</si>
  <si>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</si>
  <si>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</si>
  <si>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</si>
  <si>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</si>
  <si>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</si>
  <si>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</si>
  <si>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 (a)</t>
  </si>
  <si>
    <t>Del 1 de Enero al 31 de Marzo de 2018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</si>
  <si>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</si>
  <si>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</si>
  <si>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</si>
  <si>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</si>
  <si>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</si>
  <si>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</si>
  <si>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</si>
  <si>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Lic. Carlos Francisco Huitz Gutiérrez</t>
  </si>
  <si>
    <t>L.E. Rosa Elena Arredondo Cervera</t>
  </si>
  <si>
    <t>L.C. Noemí Guadalupe Collí Chan</t>
  </si>
  <si>
    <t>Magistrado Presidente</t>
  </si>
  <si>
    <t xml:space="preserve">   Directora Administrativa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</si>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</sst>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170" fontId="37" fillId="0" borderId="13" xfId="0" applyNumberFormat="1" applyFont="1" applyBorder="1" applyAlignment="1">
      <alignment horizontal="right" vertical="center" wrapText="1"/>
    </xf>
    <xf numFmtId="170" fontId="38" fillId="0" borderId="11" xfId="0" applyNumberFormat="1" applyFont="1" applyBorder="1" applyAlignment="1">
      <alignment horizontal="right" vertical="center" wrapText="1"/>
    </xf>
    <xf numFmtId="170" fontId="38" fillId="0" borderId="21" xfId="0" applyNumberFormat="1" applyFont="1" applyBorder="1" applyAlignment="1">
      <alignment horizontal="right" vertical="center"/>
    </xf>
    <xf numFmtId="170" fontId="38" fillId="0" borderId="21" xfId="0" applyNumberFormat="1" applyFont="1" applyBorder="1" applyAlignment="1">
      <alignment horizontal="right" vertical="center" wrapText="1"/>
    </xf>
    <xf numFmtId="170" fontId="37" fillId="0" borderId="11" xfId="0" applyNumberFormat="1" applyFont="1" applyBorder="1" applyAlignment="1">
      <alignment horizontal="right" vertical="center" wrapText="1"/>
    </xf>
    <xf numFmtId="170" fontId="37" fillId="0" borderId="21" xfId="0" applyNumberFormat="1" applyFont="1" applyBorder="1" applyAlignment="1">
      <alignment horizontal="right" vertical="center" wrapText="1"/>
    </xf>
    <xf numFmtId="170" fontId="38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33</xdr:row>
      <xdr:rowOff>142875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485775" y="578167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276225</xdr:colOff>
      <xdr:row>33</xdr:row>
      <xdr:rowOff>180975</xdr:rowOff>
    </xdr:from>
    <xdr:ext cx="2238375" cy="0"/>
    <xdr:sp>
      <xdr:nvSpPr>
        <xdr:cNvPr id="2" name="Conector recto 5"/>
        <xdr:cNvSpPr>
          <a:spLocks/>
        </xdr:cNvSpPr>
      </xdr:nvSpPr>
      <xdr:spPr>
        <a:xfrm flipV="1">
          <a:off x="3171825" y="58197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285750</xdr:colOff>
      <xdr:row>33</xdr:row>
      <xdr:rowOff>142875</xdr:rowOff>
    </xdr:from>
    <xdr:ext cx="2219325" cy="0"/>
    <xdr:sp>
      <xdr:nvSpPr>
        <xdr:cNvPr id="3" name="Conector recto 6"/>
        <xdr:cNvSpPr>
          <a:spLocks/>
        </xdr:cNvSpPr>
      </xdr:nvSpPr>
      <xdr:spPr>
        <a:xfrm flipV="1">
          <a:off x="5857875" y="57816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26" sqref="M2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19939874</v>
      </c>
      <c r="D9" s="22">
        <f t="shared" si="0"/>
        <v>0</v>
      </c>
      <c r="E9" s="22">
        <f t="shared" si="0"/>
        <v>19939874</v>
      </c>
      <c r="F9" s="22">
        <f t="shared" si="0"/>
        <v>4236997.58</v>
      </c>
      <c r="G9" s="22">
        <f t="shared" si="0"/>
        <v>4031458.0300000003</v>
      </c>
      <c r="H9" s="22">
        <f t="shared" si="0"/>
        <v>15702876.420000002</v>
      </c>
    </row>
    <row r="10" spans="2:8" ht="12.75" customHeight="1">
      <c r="B10" s="7" t="s">
        <v>16</v>
      </c>
      <c r="C10" s="23">
        <v>640507.37</v>
      </c>
      <c r="D10" s="23">
        <v>-720</v>
      </c>
      <c r="E10" s="23">
        <f aca="true" t="shared" si="1" ref="E10:E16">C10+D10</f>
        <v>639787.37</v>
      </c>
      <c r="F10" s="23">
        <v>84697.17</v>
      </c>
      <c r="G10" s="23">
        <v>81774.67</v>
      </c>
      <c r="H10" s="24">
        <f aca="true" t="shared" si="2" ref="H10:H17">E10-F10</f>
        <v>555090.2</v>
      </c>
    </row>
    <row r="11" spans="2:8" ht="12.75">
      <c r="B11" s="7" t="s">
        <v>17</v>
      </c>
      <c r="C11" s="25">
        <v>930705.51</v>
      </c>
      <c r="D11" s="25">
        <v>0</v>
      </c>
      <c r="E11" s="25">
        <f t="shared" si="1"/>
        <v>930705.51</v>
      </c>
      <c r="F11" s="25">
        <v>175123.67</v>
      </c>
      <c r="G11" s="25">
        <v>170583.61</v>
      </c>
      <c r="H11" s="24">
        <f t="shared" si="2"/>
        <v>755581.84</v>
      </c>
    </row>
    <row r="12" spans="2:8" ht="12.75">
      <c r="B12" s="7" t="s">
        <v>18</v>
      </c>
      <c r="C12" s="25">
        <v>4964260.22</v>
      </c>
      <c r="D12" s="25">
        <v>-69086.98</v>
      </c>
      <c r="E12" s="25">
        <f t="shared" si="1"/>
        <v>4895173.239999999</v>
      </c>
      <c r="F12" s="25">
        <v>1031275.44</v>
      </c>
      <c r="G12" s="25">
        <v>980389.35</v>
      </c>
      <c r="H12" s="24">
        <f t="shared" si="2"/>
        <v>3863897.7999999993</v>
      </c>
    </row>
    <row r="13" spans="2:8" ht="12.75">
      <c r="B13" s="7" t="s">
        <v>19</v>
      </c>
      <c r="C13" s="25">
        <v>3889276.73</v>
      </c>
      <c r="D13" s="25">
        <v>-19652</v>
      </c>
      <c r="E13" s="25">
        <f t="shared" si="1"/>
        <v>3869624.73</v>
      </c>
      <c r="F13" s="25">
        <v>828418.97</v>
      </c>
      <c r="G13" s="25">
        <v>732684.15</v>
      </c>
      <c r="H13" s="24">
        <f t="shared" si="2"/>
        <v>3041205.76</v>
      </c>
    </row>
    <row r="14" spans="2:8" ht="12.75">
      <c r="B14" s="7" t="s">
        <v>20</v>
      </c>
      <c r="C14" s="25">
        <v>3712144.99</v>
      </c>
      <c r="D14" s="25">
        <v>127019.01</v>
      </c>
      <c r="E14" s="25">
        <f t="shared" si="1"/>
        <v>3839164</v>
      </c>
      <c r="F14" s="25">
        <v>890012.28</v>
      </c>
      <c r="G14" s="25">
        <v>868749.46</v>
      </c>
      <c r="H14" s="24">
        <f t="shared" si="2"/>
        <v>2949151.7199999997</v>
      </c>
    </row>
    <row r="15" spans="2:8" ht="12.75">
      <c r="B15" s="7" t="s">
        <v>21</v>
      </c>
      <c r="C15" s="25">
        <v>4133371.7</v>
      </c>
      <c r="D15" s="25">
        <v>-37560.03</v>
      </c>
      <c r="E15" s="25">
        <f t="shared" si="1"/>
        <v>4095811.6700000004</v>
      </c>
      <c r="F15" s="25">
        <v>908714.8</v>
      </c>
      <c r="G15" s="25">
        <v>887592.55</v>
      </c>
      <c r="H15" s="24">
        <f t="shared" si="2"/>
        <v>3187096.87</v>
      </c>
    </row>
    <row r="16" spans="2:8" ht="12.75">
      <c r="B16" s="7" t="s">
        <v>22</v>
      </c>
      <c r="C16" s="25">
        <v>1669607.48</v>
      </c>
      <c r="D16" s="25">
        <v>0</v>
      </c>
      <c r="E16" s="25">
        <f t="shared" si="1"/>
        <v>1669607.48</v>
      </c>
      <c r="F16" s="25">
        <v>318755.25</v>
      </c>
      <c r="G16" s="25">
        <v>309684.24</v>
      </c>
      <c r="H16" s="24">
        <f t="shared" si="2"/>
        <v>1350852.23</v>
      </c>
    </row>
    <row r="17" spans="2:8" ht="12.75">
      <c r="B17" s="7"/>
      <c r="C17" s="25"/>
      <c r="D17" s="25"/>
      <c r="E17" s="25"/>
      <c r="F17" s="25"/>
      <c r="G17" s="25"/>
      <c r="H17" s="24">
        <f t="shared" si="2"/>
        <v>0</v>
      </c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3" ref="C19:H19">SUM(C20:C27)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</row>
    <row r="20" spans="2:8" ht="12.75">
      <c r="B20" s="7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4">
        <f aca="true" t="shared" si="4" ref="H20:H28">E20-F20</f>
        <v>0</v>
      </c>
    </row>
    <row r="21" spans="2:8" ht="12.75">
      <c r="B21" s="7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4">
        <f t="shared" si="4"/>
        <v>0</v>
      </c>
    </row>
    <row r="22" spans="2:8" ht="12.75">
      <c r="B22" s="7"/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4">
        <f t="shared" si="4"/>
        <v>0</v>
      </c>
    </row>
    <row r="23" spans="2:8" ht="12.75">
      <c r="B23" s="7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4">
        <f t="shared" si="4"/>
        <v>0</v>
      </c>
    </row>
    <row r="24" spans="2:8" ht="12.75">
      <c r="B24" s="7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4">
        <f t="shared" si="4"/>
        <v>0</v>
      </c>
    </row>
    <row r="25" spans="2:8" ht="12.75">
      <c r="B25" s="7"/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4">
        <f t="shared" si="4"/>
        <v>0</v>
      </c>
    </row>
    <row r="26" spans="2:8" ht="12.75">
      <c r="B26" s="7"/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4">
        <f t="shared" si="4"/>
        <v>0</v>
      </c>
    </row>
    <row r="27" spans="2:8" ht="12.75">
      <c r="B27" s="7"/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4">
        <f t="shared" si="4"/>
        <v>0</v>
      </c>
    </row>
    <row r="28" spans="2:8" ht="12.75">
      <c r="B28" s="6"/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4">
        <f t="shared" si="4"/>
        <v>0</v>
      </c>
    </row>
    <row r="29" spans="2:8" ht="12.75">
      <c r="B29" s="2" t="s">
        <v>11</v>
      </c>
      <c r="C29" s="27">
        <f aca="true" t="shared" si="5" ref="C29:H29">C9+C19</f>
        <v>19939874</v>
      </c>
      <c r="D29" s="27">
        <f t="shared" si="5"/>
        <v>0</v>
      </c>
      <c r="E29" s="27">
        <f t="shared" si="5"/>
        <v>19939874</v>
      </c>
      <c r="F29" s="27">
        <f t="shared" si="5"/>
        <v>4236997.58</v>
      </c>
      <c r="G29" s="27">
        <f t="shared" si="5"/>
        <v>4031458.0300000003</v>
      </c>
      <c r="H29" s="27">
        <f t="shared" si="5"/>
        <v>15702876.420000002</v>
      </c>
    </row>
    <row r="30" spans="2:8" ht="13.5" thickBot="1">
      <c r="B30" s="4"/>
      <c r="C30" s="28"/>
      <c r="D30" s="28"/>
      <c r="E30" s="28"/>
      <c r="F30" s="28"/>
      <c r="G30" s="28"/>
      <c r="H30" s="28"/>
    </row>
    <row r="34" s="29" customFormat="1" ht="15" customHeight="1"/>
    <row r="35" spans="2:11" s="29" customFormat="1" ht="15" customHeight="1">
      <c r="B35" s="33" t="s">
        <v>23</v>
      </c>
      <c r="C35" s="31" t="s">
        <v>24</v>
      </c>
      <c r="D35" s="31"/>
      <c r="E35" s="31"/>
      <c r="F35" s="30" t="s">
        <v>25</v>
      </c>
      <c r="G35" s="30"/>
      <c r="H35" s="30"/>
      <c r="I35" s="32"/>
      <c r="J35" s="32"/>
      <c r="K35" s="32"/>
    </row>
    <row r="36" spans="2:11" s="29" customFormat="1" ht="15" customHeight="1">
      <c r="B36" s="33" t="s">
        <v>26</v>
      </c>
      <c r="C36" s="31" t="s">
        <v>27</v>
      </c>
      <c r="D36" s="31"/>
      <c r="E36" s="31"/>
      <c r="F36" s="30" t="s">
        <v>28</v>
      </c>
      <c r="G36" s="30"/>
      <c r="H36" s="30"/>
      <c r="I36" s="32"/>
      <c r="J36" s="32"/>
      <c r="K36" s="32"/>
    </row>
  </sheetData>
  <sheetProtection/>
  <mergeCells count="12">
    <mergeCell ref="C35:E35"/>
    <mergeCell ref="C36:E36"/>
    <mergeCell ref="F36:H36"/>
    <mergeCell ref="F35:H3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2018-04-13T14:10:27Z</cp:lastPrinted>
  <dcterms:created xsi:type="dcterms:W3CDTF">2016-10-11T20:43:07Z</dcterms:created>
  <dcterms:modified xsi:type="dcterms:W3CDTF">2018-04-13T14:29:24Z</dcterms:modified>
  <cp:category/>
  <cp:version/>
  <cp:contentType/>
  <cp:contentStatus/>
</cp:coreProperties>
</file>