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<sst xmlns="http://schemas.openxmlformats.org/spreadsheetml/2006/main" count="42" uniqueCount="32">
  <si>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</si>
  <si>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</si>
  <si>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</si>
  <si>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</si>
  <si>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</si>
  <si>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</si>
  <si>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</si>
  <si>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</si>
  <si>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</si>
  <si>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</si>
  <si>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</si>
  <si>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</si>
  <si>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</si>
  <si>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</si>
  <si>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</si>
  <si>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</si>
  <si>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</si>
  <si>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</si>
  <si>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</si>
  <si>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</si>
  <si>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</si>
  <si>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</si>
  <si>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</si>
  <si>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</si>
  <si>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TRIBUNAL ELECTORAL DEL ESTADO DE CAMPECHE (a)</t>
  </si>
  <si>
    <t>Del 1 de Enero al 30 de Septiembre de 2019 (b)</t>
  </si>
  <si>
    <t>Lic. Carlos Francisco Huitz Gutierrez</t>
  </si>
  <si>
    <t>L.E. Rosa Elena Arredondo Cervera</t>
  </si>
  <si>
    <t>L.C. Noemí Guadalupe Collí Chan</t>
  </si>
  <si>
    <t>Magistrado Presidente</t>
  </si>
  <si>
    <t xml:space="preserve">  Directora Administrativa</t>
  </si>
  <si>
    <t xml:space="preserve">   Subdirectora de Contabilidad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</si>
</sst>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8"/>
      <color indexed="8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8"/>
      <color theme="1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left" vertical="center" wrapText="1" indent="2"/>
    </xf>
    <xf numFmtId="0" fontId="40" fillId="0" borderId="11" xfId="0" applyFont="1" applyFill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/>
    </xf>
    <xf numFmtId="0" fontId="40" fillId="0" borderId="0" xfId="0" applyFont="1" applyAlignment="1">
      <alignment/>
    </xf>
    <xf numFmtId="0" fontId="40" fillId="0" borderId="0" xfId="0" applyFont="1" applyFill="1" applyAlignment="1">
      <alignment/>
    </xf>
    <xf numFmtId="165" fontId="39" fillId="0" borderId="13" xfId="0" applyNumberFormat="1" applyFont="1" applyBorder="1" applyAlignment="1">
      <alignment horizontal="right" vertical="center" wrapText="1"/>
    </xf>
    <xf numFmtId="165" fontId="39" fillId="0" borderId="14" xfId="0" applyNumberFormat="1" applyFont="1" applyBorder="1" applyAlignment="1">
      <alignment horizontal="right" vertical="center" wrapText="1"/>
    </xf>
    <xf numFmtId="165" fontId="40" fillId="0" borderId="14" xfId="0" applyNumberFormat="1" applyFont="1" applyBorder="1" applyAlignment="1">
      <alignment horizontal="right" vertical="center" wrapText="1"/>
    </xf>
    <xf numFmtId="165" fontId="40" fillId="0" borderId="13" xfId="0" applyNumberFormat="1" applyFont="1" applyBorder="1" applyAlignment="1">
      <alignment horizontal="right" vertical="center" wrapText="1"/>
    </xf>
    <xf numFmtId="165" fontId="39" fillId="0" borderId="13" xfId="0" applyNumberFormat="1" applyFont="1" applyFill="1" applyBorder="1" applyAlignment="1">
      <alignment horizontal="right" vertical="center" wrapText="1"/>
    </xf>
    <xf numFmtId="165" fontId="39" fillId="0" borderId="14" xfId="0" applyNumberFormat="1" applyFont="1" applyFill="1" applyBorder="1" applyAlignment="1">
      <alignment horizontal="right" vertical="center" wrapText="1"/>
    </xf>
    <xf numFmtId="165" fontId="40" fillId="0" borderId="14" xfId="0" applyNumberFormat="1" applyFont="1" applyFill="1" applyBorder="1" applyAlignment="1">
      <alignment horizontal="right" vertical="center" wrapText="1"/>
    </xf>
    <xf numFmtId="165" fontId="39" fillId="0" borderId="15" xfId="0" applyNumberFormat="1" applyFont="1" applyBorder="1" applyAlignment="1">
      <alignment horizontal="right" vertical="center" wrapText="1"/>
    </xf>
    <xf numFmtId="165" fontId="39" fillId="0" borderId="10" xfId="0" applyNumberFormat="1" applyFont="1" applyBorder="1" applyAlignment="1">
      <alignment horizontal="right" vertical="center" wrapText="1"/>
    </xf>
    <xf numFmtId="0" fontId="41" fillId="0" borderId="0" xfId="0" applyFont="1" applyFill="1" applyAlignment="1">
      <alignment wrapText="1"/>
    </xf>
    <xf numFmtId="0" fontId="41" fillId="0" borderId="0" xfId="0" applyFont="1" applyFill="1" applyAlignment="1">
      <alignment/>
    </xf>
    <xf numFmtId="0" fontId="4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 wrapText="1"/>
      <protection locked="0"/>
    </xf>
    <xf numFmtId="0" fontId="39" fillId="33" borderId="16" xfId="0" applyFont="1" applyFill="1" applyBorder="1" applyAlignment="1">
      <alignment horizontal="center" vertical="center"/>
    </xf>
    <xf numFmtId="0" fontId="39" fillId="33" borderId="17" xfId="0" applyFont="1" applyFill="1" applyBorder="1" applyAlignment="1">
      <alignment horizontal="center" vertical="center"/>
    </xf>
    <xf numFmtId="0" fontId="39" fillId="33" borderId="18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39" fillId="33" borderId="19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/>
    </xf>
    <xf numFmtId="0" fontId="39" fillId="33" borderId="20" xfId="0" applyFont="1" applyFill="1" applyBorder="1" applyAlignment="1">
      <alignment horizontal="center" vertical="center"/>
    </xf>
    <xf numFmtId="0" fontId="39" fillId="33" borderId="21" xfId="0" applyFont="1" applyFill="1" applyBorder="1" applyAlignment="1">
      <alignment horizontal="center" vertical="center"/>
    </xf>
    <xf numFmtId="0" fontId="42" fillId="0" borderId="0" xfId="0" applyFont="1" applyFill="1" applyAlignment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39" fillId="33" borderId="22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0" fontId="39" fillId="33" borderId="23" xfId="0" applyFont="1" applyFill="1" applyBorder="1" applyAlignment="1">
      <alignment horizontal="center" vertical="center" wrapText="1"/>
    </xf>
    <xf numFmtId="0" fontId="39" fillId="33" borderId="24" xfId="0" applyFont="1" applyFill="1" applyBorder="1" applyAlignment="1">
      <alignment horizontal="center" vertical="center" wrapText="1"/>
    </xf>
    <xf numFmtId="0" fontId="39" fillId="33" borderId="25" xfId="0" applyFont="1" applyFill="1" applyBorder="1" applyAlignment="1">
      <alignment horizontal="center" vertical="center" wrapText="1"/>
    </xf>
    <xf numFmtId="0" fontId="39" fillId="33" borderId="22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37</xdr:row>
      <xdr:rowOff>0</xdr:rowOff>
    </xdr:from>
    <xdr:to>
      <xdr:col>1</xdr:col>
      <xdr:colOff>2552700</xdr:colOff>
      <xdr:row>37</xdr:row>
      <xdr:rowOff>0</xdr:rowOff>
    </xdr:to>
    <xdr:sp>
      <xdr:nvSpPr>
        <xdr:cNvPr id="1" name="Conector recto 4"/>
        <xdr:cNvSpPr>
          <a:spLocks/>
        </xdr:cNvSpPr>
      </xdr:nvSpPr>
      <xdr:spPr>
        <a:xfrm flipV="1">
          <a:off x="171450" y="6753225"/>
          <a:ext cx="2381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342900</xdr:colOff>
      <xdr:row>37</xdr:row>
      <xdr:rowOff>0</xdr:rowOff>
    </xdr:from>
    <xdr:to>
      <xdr:col>4</xdr:col>
      <xdr:colOff>495300</xdr:colOff>
      <xdr:row>37</xdr:row>
      <xdr:rowOff>0</xdr:rowOff>
    </xdr:to>
    <xdr:sp>
      <xdr:nvSpPr>
        <xdr:cNvPr id="2" name="Conector recto 5"/>
        <xdr:cNvSpPr>
          <a:spLocks/>
        </xdr:cNvSpPr>
      </xdr:nvSpPr>
      <xdr:spPr>
        <a:xfrm flipV="1">
          <a:off x="3200400" y="6753225"/>
          <a:ext cx="2200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285750</xdr:colOff>
      <xdr:row>37</xdr:row>
      <xdr:rowOff>0</xdr:rowOff>
    </xdr:from>
    <xdr:to>
      <xdr:col>7</xdr:col>
      <xdr:colOff>685800</xdr:colOff>
      <xdr:row>37</xdr:row>
      <xdr:rowOff>0</xdr:rowOff>
    </xdr:to>
    <xdr:sp>
      <xdr:nvSpPr>
        <xdr:cNvPr id="3" name="Conector recto 6"/>
        <xdr:cNvSpPr>
          <a:spLocks/>
        </xdr:cNvSpPr>
      </xdr:nvSpPr>
      <xdr:spPr>
        <a:xfrm flipV="1">
          <a:off x="6076950" y="6753225"/>
          <a:ext cx="2200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9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I28" sqref="I28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2" t="s">
        <v>24</v>
      </c>
      <c r="C2" s="23"/>
      <c r="D2" s="23"/>
      <c r="E2" s="23"/>
      <c r="F2" s="23"/>
      <c r="G2" s="23"/>
      <c r="H2" s="24"/>
    </row>
    <row r="3" spans="2:8" ht="12.75">
      <c r="B3" s="25" t="s">
        <v>0</v>
      </c>
      <c r="C3" s="26"/>
      <c r="D3" s="26"/>
      <c r="E3" s="26"/>
      <c r="F3" s="26"/>
      <c r="G3" s="26"/>
      <c r="H3" s="27"/>
    </row>
    <row r="4" spans="2:8" ht="12.75">
      <c r="B4" s="25" t="s">
        <v>1</v>
      </c>
      <c r="C4" s="26"/>
      <c r="D4" s="26"/>
      <c r="E4" s="26"/>
      <c r="F4" s="26"/>
      <c r="G4" s="26"/>
      <c r="H4" s="27"/>
    </row>
    <row r="5" spans="2:8" ht="12.75">
      <c r="B5" s="25" t="s">
        <v>25</v>
      </c>
      <c r="C5" s="26"/>
      <c r="D5" s="26"/>
      <c r="E5" s="26"/>
      <c r="F5" s="26"/>
      <c r="G5" s="26"/>
      <c r="H5" s="27"/>
    </row>
    <row r="6" spans="2:8" ht="13.5" thickBot="1">
      <c r="B6" s="28" t="s">
        <v>2</v>
      </c>
      <c r="C6" s="29"/>
      <c r="D6" s="29"/>
      <c r="E6" s="29"/>
      <c r="F6" s="29"/>
      <c r="G6" s="29"/>
      <c r="H6" s="30"/>
    </row>
    <row r="7" spans="2:8" ht="13.5" thickBot="1">
      <c r="B7" s="33" t="s">
        <v>3</v>
      </c>
      <c r="C7" s="35" t="s">
        <v>4</v>
      </c>
      <c r="D7" s="36"/>
      <c r="E7" s="36"/>
      <c r="F7" s="36"/>
      <c r="G7" s="37"/>
      <c r="H7" s="38" t="s">
        <v>5</v>
      </c>
    </row>
    <row r="8" spans="2:8" ht="26.25" thickBot="1">
      <c r="B8" s="34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39"/>
    </row>
    <row r="9" spans="2:8" ht="12.75">
      <c r="B9" s="2" t="s">
        <v>11</v>
      </c>
      <c r="C9" s="9">
        <f>C10+C11+C12+C15+C16+C19</f>
        <v>15598534</v>
      </c>
      <c r="D9" s="9">
        <f>D10+D11+D12+D15+D16+D19</f>
        <v>0</v>
      </c>
      <c r="E9" s="9">
        <f>E10+E11+E12+E15+E16+E19</f>
        <v>15598534</v>
      </c>
      <c r="F9" s="9">
        <f>F10+F11+F12+F15+F16+F19</f>
        <v>10047475.59</v>
      </c>
      <c r="G9" s="9">
        <f>G10+G11+G12+G15+G16+G19</f>
        <v>9908564.41</v>
      </c>
      <c r="H9" s="10">
        <f>E9-F9</f>
        <v>5551058.41</v>
      </c>
    </row>
    <row r="10" spans="2:8" ht="20.25" customHeight="1">
      <c r="B10" s="3" t="s">
        <v>12</v>
      </c>
      <c r="C10" s="9">
        <v>15598534</v>
      </c>
      <c r="D10" s="10"/>
      <c r="E10" s="11">
        <f>C10+D10</f>
        <v>15598534</v>
      </c>
      <c r="F10" s="10">
        <v>10047475.59</v>
      </c>
      <c r="G10" s="10">
        <v>9908564.41</v>
      </c>
      <c r="H10" s="11">
        <f aca="true" t="shared" si="0" ref="H10:H31">E10-F10</f>
        <v>5551058.41</v>
      </c>
    </row>
    <row r="11" spans="2:8" ht="12.75">
      <c r="B11" s="3" t="s">
        <v>13</v>
      </c>
      <c r="C11" s="9">
        <v>0</v>
      </c>
      <c r="D11" s="10">
        <v>0</v>
      </c>
      <c r="E11" s="10">
        <v>0</v>
      </c>
      <c r="F11" s="10">
        <v>0</v>
      </c>
      <c r="G11" s="10">
        <v>0</v>
      </c>
      <c r="H11" s="10">
        <f t="shared" si="0"/>
        <v>0</v>
      </c>
    </row>
    <row r="12" spans="2:8" ht="12.75">
      <c r="B12" s="3" t="s">
        <v>14</v>
      </c>
      <c r="C12" s="9">
        <f>SUM(C13:C14)</f>
        <v>0</v>
      </c>
      <c r="D12" s="9">
        <f>SUM(D13:D14)</f>
        <v>0</v>
      </c>
      <c r="E12" s="9">
        <f>SUM(E13:E14)</f>
        <v>0</v>
      </c>
      <c r="F12" s="9">
        <f>SUM(F13:F14)</f>
        <v>0</v>
      </c>
      <c r="G12" s="9">
        <f>SUM(G13:G14)</f>
        <v>0</v>
      </c>
      <c r="H12" s="10">
        <f t="shared" si="0"/>
        <v>0</v>
      </c>
    </row>
    <row r="13" spans="2:8" ht="12.75">
      <c r="B13" s="4" t="s">
        <v>15</v>
      </c>
      <c r="C13" s="12">
        <f aca="true" t="shared" si="1" ref="C13:D15">SUM(C14:C15)</f>
        <v>0</v>
      </c>
      <c r="D13" s="12">
        <f t="shared" si="1"/>
        <v>0</v>
      </c>
      <c r="E13" s="11">
        <f>C13+D13</f>
        <v>0</v>
      </c>
      <c r="F13" s="12">
        <f aca="true" t="shared" si="2" ref="F13:G15">SUM(F14:F15)</f>
        <v>0</v>
      </c>
      <c r="G13" s="12">
        <f t="shared" si="2"/>
        <v>0</v>
      </c>
      <c r="H13" s="11">
        <f t="shared" si="0"/>
        <v>0</v>
      </c>
    </row>
    <row r="14" spans="2:8" ht="12.75">
      <c r="B14" s="4" t="s">
        <v>16</v>
      </c>
      <c r="C14" s="12">
        <f t="shared" si="1"/>
        <v>0</v>
      </c>
      <c r="D14" s="12">
        <f t="shared" si="1"/>
        <v>0</v>
      </c>
      <c r="E14" s="11">
        <f>C14+D14</f>
        <v>0</v>
      </c>
      <c r="F14" s="12">
        <f t="shared" si="2"/>
        <v>0</v>
      </c>
      <c r="G14" s="12">
        <f t="shared" si="2"/>
        <v>0</v>
      </c>
      <c r="H14" s="11">
        <f t="shared" si="0"/>
        <v>0</v>
      </c>
    </row>
    <row r="15" spans="2:8" ht="12.75">
      <c r="B15" s="3" t="s">
        <v>17</v>
      </c>
      <c r="C15" s="9">
        <f t="shared" si="1"/>
        <v>0</v>
      </c>
      <c r="D15" s="9">
        <f t="shared" si="1"/>
        <v>0</v>
      </c>
      <c r="E15" s="10">
        <f>C15+D15</f>
        <v>0</v>
      </c>
      <c r="F15" s="9">
        <f t="shared" si="2"/>
        <v>0</v>
      </c>
      <c r="G15" s="9">
        <f t="shared" si="2"/>
        <v>0</v>
      </c>
      <c r="H15" s="10">
        <f t="shared" si="0"/>
        <v>0</v>
      </c>
    </row>
    <row r="16" spans="2:8" ht="25.5">
      <c r="B16" s="3" t="s">
        <v>18</v>
      </c>
      <c r="C16" s="9">
        <f>C17+C18</f>
        <v>0</v>
      </c>
      <c r="D16" s="9">
        <f>D17+D18</f>
        <v>0</v>
      </c>
      <c r="E16" s="9">
        <f>E17+E18</f>
        <v>0</v>
      </c>
      <c r="F16" s="9">
        <f>F17+F18</f>
        <v>0</v>
      </c>
      <c r="G16" s="9">
        <f>G17+G18</f>
        <v>0</v>
      </c>
      <c r="H16" s="10">
        <f t="shared" si="0"/>
        <v>0</v>
      </c>
    </row>
    <row r="17" spans="2:8" ht="12.75">
      <c r="B17" s="4" t="s">
        <v>19</v>
      </c>
      <c r="C17" s="12">
        <v>0</v>
      </c>
      <c r="D17" s="11">
        <v>0</v>
      </c>
      <c r="E17" s="11">
        <f aca="true" t="shared" si="3" ref="E17:G19">C17+D17</f>
        <v>0</v>
      </c>
      <c r="F17" s="11">
        <f t="shared" si="3"/>
        <v>0</v>
      </c>
      <c r="G17" s="11">
        <f t="shared" si="3"/>
        <v>0</v>
      </c>
      <c r="H17" s="11">
        <f t="shared" si="0"/>
        <v>0</v>
      </c>
    </row>
    <row r="18" spans="2:8" ht="12.75">
      <c r="B18" s="4" t="s">
        <v>20</v>
      </c>
      <c r="C18" s="12">
        <v>0</v>
      </c>
      <c r="D18" s="11">
        <v>0</v>
      </c>
      <c r="E18" s="11">
        <f t="shared" si="3"/>
        <v>0</v>
      </c>
      <c r="F18" s="11">
        <f t="shared" si="3"/>
        <v>0</v>
      </c>
      <c r="G18" s="11">
        <f t="shared" si="3"/>
        <v>0</v>
      </c>
      <c r="H18" s="11">
        <f t="shared" si="0"/>
        <v>0</v>
      </c>
    </row>
    <row r="19" spans="2:8" ht="12.75">
      <c r="B19" s="3" t="s">
        <v>21</v>
      </c>
      <c r="C19" s="9">
        <v>0</v>
      </c>
      <c r="D19" s="10">
        <v>0</v>
      </c>
      <c r="E19" s="10">
        <f t="shared" si="3"/>
        <v>0</v>
      </c>
      <c r="F19" s="10">
        <f t="shared" si="3"/>
        <v>0</v>
      </c>
      <c r="G19" s="10">
        <f t="shared" si="3"/>
        <v>0</v>
      </c>
      <c r="H19" s="10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1">
        <f t="shared" si="0"/>
        <v>0</v>
      </c>
    </row>
    <row r="23" spans="2:8" ht="12.75">
      <c r="B23" s="3" t="s">
        <v>13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2:8" ht="12.75">
      <c r="B24" s="3" t="s">
        <v>14</v>
      </c>
      <c r="C24" s="9">
        <f>SUM(C25:C26)</f>
        <v>0</v>
      </c>
      <c r="D24" s="9">
        <f>SUM(D25:D26)</f>
        <v>0</v>
      </c>
      <c r="E24" s="9">
        <f>SUM(E25:E26)</f>
        <v>0</v>
      </c>
      <c r="F24" s="9">
        <f>SUM(F25:F26)</f>
        <v>0</v>
      </c>
      <c r="G24" s="9">
        <f>SUM(G25:G26)</f>
        <v>0</v>
      </c>
      <c r="H24" s="10">
        <f t="shared" si="0"/>
        <v>0</v>
      </c>
    </row>
    <row r="25" spans="2:8" ht="12.75">
      <c r="B25" s="4" t="s">
        <v>15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1">
        <f t="shared" si="0"/>
        <v>0</v>
      </c>
    </row>
    <row r="26" spans="2:8" ht="12.75">
      <c r="B26" s="4" t="s">
        <v>16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1">
        <f t="shared" si="0"/>
        <v>0</v>
      </c>
    </row>
    <row r="27" spans="2:8" ht="12.75">
      <c r="B27" s="3" t="s">
        <v>17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</row>
    <row r="30" spans="2:8" ht="12.75">
      <c r="B30" s="4" t="s">
        <v>20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</row>
    <row r="31" spans="2:8" ht="12.75">
      <c r="B31" s="3" t="s">
        <v>21</v>
      </c>
      <c r="C31" s="9">
        <v>0</v>
      </c>
      <c r="D31" s="10">
        <v>0</v>
      </c>
      <c r="E31" s="10">
        <v>0</v>
      </c>
      <c r="F31" s="10">
        <v>0</v>
      </c>
      <c r="G31" s="10">
        <v>0</v>
      </c>
      <c r="H31" s="10">
        <f t="shared" si="0"/>
        <v>0</v>
      </c>
    </row>
    <row r="32" spans="2:8" ht="12.75">
      <c r="B32" s="2" t="s">
        <v>23</v>
      </c>
      <c r="C32" s="9">
        <f aca="true" t="shared" si="4" ref="C32:H32">C9+C21</f>
        <v>15598534</v>
      </c>
      <c r="D32" s="9">
        <f t="shared" si="4"/>
        <v>0</v>
      </c>
      <c r="E32" s="9">
        <f t="shared" si="4"/>
        <v>15598534</v>
      </c>
      <c r="F32" s="9">
        <f t="shared" si="4"/>
        <v>10047475.59</v>
      </c>
      <c r="G32" s="9">
        <f t="shared" si="4"/>
        <v>9908564.41</v>
      </c>
      <c r="H32" s="9">
        <f t="shared" si="4"/>
        <v>5551058.41</v>
      </c>
    </row>
    <row r="33" spans="2:8" ht="13.5" thickBot="1">
      <c r="B33" s="6"/>
      <c r="C33" s="16"/>
      <c r="D33" s="17"/>
      <c r="E33" s="17"/>
      <c r="F33" s="17"/>
      <c r="G33" s="17"/>
      <c r="H33" s="17"/>
    </row>
    <row r="36" spans="2:8" ht="12.75">
      <c r="B36" s="18"/>
      <c r="C36" s="19"/>
      <c r="D36" s="19"/>
      <c r="E36" s="19"/>
      <c r="F36" s="19"/>
      <c r="G36" s="19"/>
      <c r="H36" s="19"/>
    </row>
    <row r="37" spans="2:8" ht="12.75">
      <c r="B37" s="19"/>
      <c r="C37" s="19"/>
      <c r="D37" s="19"/>
      <c r="E37" s="19"/>
      <c r="F37" s="19"/>
      <c r="G37" s="19"/>
      <c r="H37" s="19"/>
    </row>
    <row r="38" spans="2:8" ht="12.75">
      <c r="B38" s="20" t="s">
        <v>26</v>
      </c>
      <c r="C38" s="31" t="s">
        <v>27</v>
      </c>
      <c r="D38" s="31"/>
      <c r="E38" s="31"/>
      <c r="F38" s="32" t="s">
        <v>28</v>
      </c>
      <c r="G38" s="32"/>
      <c r="H38" s="32"/>
    </row>
    <row r="39" spans="2:8" ht="12.75">
      <c r="B39" s="21" t="s">
        <v>29</v>
      </c>
      <c r="C39" s="31" t="s">
        <v>30</v>
      </c>
      <c r="D39" s="31"/>
      <c r="E39" s="31"/>
      <c r="F39" s="32" t="s">
        <v>31</v>
      </c>
      <c r="G39" s="32"/>
      <c r="H39" s="32"/>
    </row>
  </sheetData>
  <sheetProtection/>
  <mergeCells count="12">
    <mergeCell ref="C39:E39"/>
    <mergeCell ref="F39:H39"/>
    <mergeCell ref="B7:B8"/>
    <mergeCell ref="C7:G7"/>
    <mergeCell ref="H7:H8"/>
    <mergeCell ref="B2:H2"/>
    <mergeCell ref="B3:H3"/>
    <mergeCell ref="B4:H4"/>
    <mergeCell ref="B5:H5"/>
    <mergeCell ref="B6:H6"/>
    <mergeCell ref="C38:E38"/>
    <mergeCell ref="F38:H38"/>
  </mergeCells>
  <printOptions/>
  <pageMargins left="0.7" right="0.7" top="0.75" bottom="0.75" header="0.3" footer="0.3"/>
  <pageSetup fitToHeight="0" fitToWidth="1"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 2</cp:lastModifiedBy>
  <cp:lastPrinted>2019-10-28T14:57:40Z</cp:lastPrinted>
  <dcterms:created xsi:type="dcterms:W3CDTF">2016-10-11T20:59:14Z</dcterms:created>
  <dcterms:modified xsi:type="dcterms:W3CDTF">2019-10-28T14:59:39Z</dcterms:modified>
  <cp:category/>
  <cp:version/>
  <cp:contentType/>
  <cp:contentStatus/>
</cp:coreProperties>
</file>