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<sst xmlns="http://schemas.openxmlformats.org/spreadsheetml/2006/main" count="86" uniqueCount="54">
  <si>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</si>
  <si>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</si>
  <si>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</si>
  <si>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</si>
  <si>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</si>
  <si>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</si>
  <si>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</si>
  <si>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</si>
  <si>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</si>
  <si>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</si>
  <si>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</si>
  <si>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</si>
  <si>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</si>
  <si>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</si>
  <si>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</si>
  <si>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</si>
  <si>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</si>
  <si>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</si>
  <si>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</si>
  <si>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</si>
  <si>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</si>
  <si>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</si>
  <si>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</si>
  <si>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</si>
  <si>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</si>
  <si>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</si>
  <si>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</si>
  <si>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</si>
  <si>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</si>
  <si>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</si>
  <si>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</si>
  <si>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</si>
  <si>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</si>
  <si>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</si>
  <si>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</si>
  <si>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</si>
  <si>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</si>
  <si>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</si>
  <si>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</si>
  <si>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</si>
  <si>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</si>
  <si>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</si>
  <si>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</si>
  <si>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</si>
  <si>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</si>
  <si>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</si>
  <si>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</si>
  <si>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30 de Junio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</si>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</sst>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vertical="center"/>
    </xf>
    <xf numFmtId="166" fontId="39" fillId="0" borderId="11" xfId="0" applyNumberFormat="1" applyFont="1" applyBorder="1" applyAlignment="1">
      <alignment vertical="center"/>
    </xf>
    <xf numFmtId="166" fontId="39" fillId="0" borderId="26" xfId="0" applyNumberFormat="1" applyFont="1" applyBorder="1" applyAlignment="1">
      <alignment vertical="center"/>
    </xf>
    <xf numFmtId="166" fontId="39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89</xdr:row>
      <xdr:rowOff>0</xdr:rowOff>
    </xdr:from>
    <xdr:to>
      <xdr:col>6</xdr:col>
      <xdr:colOff>847725</xdr:colOff>
      <xdr:row>89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6429375" y="1506855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89</xdr:row>
      <xdr:rowOff>0</xdr:rowOff>
    </xdr:from>
    <xdr:to>
      <xdr:col>4</xdr:col>
      <xdr:colOff>28575</xdr:colOff>
      <xdr:row>89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695700" y="1506855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89</xdr:row>
      <xdr:rowOff>0</xdr:rowOff>
    </xdr:from>
    <xdr:to>
      <xdr:col>0</xdr:col>
      <xdr:colOff>3057525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561975" y="1506855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18878923</v>
      </c>
      <c r="C11" s="30">
        <f t="shared" si="0"/>
        <v>-244979</v>
      </c>
      <c r="D11" s="30">
        <f t="shared" si="0"/>
        <v>18633944</v>
      </c>
      <c r="E11" s="30">
        <f t="shared" si="0"/>
        <v>8610670.96</v>
      </c>
      <c r="F11" s="30">
        <f t="shared" si="0"/>
        <v>8352509.01</v>
      </c>
      <c r="G11" s="30">
        <f t="shared" si="0"/>
        <v>10023273.04</v>
      </c>
    </row>
    <row r="12" spans="1:7" ht="12.75">
      <c r="A12" s="5" t="s">
        <v>12</v>
      </c>
      <c r="B12" s="30">
        <f>SUM(B13:B20)</f>
        <v>18878923</v>
      </c>
      <c r="C12" s="30">
        <f>SUM(C13:C20)</f>
        <v>-244979</v>
      </c>
      <c r="D12" s="30">
        <f>SUM(D13:D20)</f>
        <v>18633944</v>
      </c>
      <c r="E12" s="30">
        <f>SUM(E13:E20)</f>
        <v>8610670.96</v>
      </c>
      <c r="F12" s="30">
        <f>SUM(F13:F20)</f>
        <v>8352509.01</v>
      </c>
      <c r="G12" s="30">
        <f>D12-E12</f>
        <v>10023273.04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18878923</v>
      </c>
      <c r="C14" s="31">
        <v>-244979</v>
      </c>
      <c r="D14" s="31">
        <f aca="true" t="shared" si="2" ref="D14:D20">B14+C14</f>
        <v>18633944</v>
      </c>
      <c r="E14" s="31">
        <v>8610670.96</v>
      </c>
      <c r="F14" s="31">
        <v>8352509.01</v>
      </c>
      <c r="G14" s="31">
        <f t="shared" si="1"/>
        <v>10023273.04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3"/>
        <v>0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0</v>
      </c>
      <c r="D64" s="31">
        <f t="shared" si="9"/>
        <v>0</v>
      </c>
      <c r="E64" s="31">
        <v>0</v>
      </c>
      <c r="F64" s="31">
        <v>0</v>
      </c>
      <c r="G64" s="31">
        <f t="shared" si="7"/>
        <v>0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18878923</v>
      </c>
      <c r="C85" s="30">
        <f t="shared" si="11"/>
        <v>-244979</v>
      </c>
      <c r="D85" s="30">
        <f t="shared" si="11"/>
        <v>18633944</v>
      </c>
      <c r="E85" s="30">
        <f t="shared" si="11"/>
        <v>8610670.96</v>
      </c>
      <c r="F85" s="30">
        <f t="shared" si="11"/>
        <v>8352509.01</v>
      </c>
      <c r="G85" s="30">
        <f t="shared" si="11"/>
        <v>10023273.04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89" s="34" customFormat="1" ht="12.75" customHeight="1"/>
    <row r="90" spans="1:9" s="35" customFormat="1" ht="15" customHeight="1">
      <c r="A90" s="36" t="s">
        <v>48</v>
      </c>
      <c r="B90" s="37" t="s">
        <v>49</v>
      </c>
      <c r="C90" s="37"/>
      <c r="D90" s="37"/>
      <c r="E90" s="37" t="s">
        <v>50</v>
      </c>
      <c r="F90" s="37"/>
      <c r="G90" s="37"/>
      <c r="H90" s="40"/>
      <c r="I90" s="36"/>
    </row>
    <row r="91" spans="1:9" s="35" customFormat="1" ht="15" customHeight="1">
      <c r="A91" s="36" t="s">
        <v>51</v>
      </c>
      <c r="B91" s="37" t="s">
        <v>52</v>
      </c>
      <c r="C91" s="37"/>
      <c r="D91" s="37"/>
      <c r="E91" s="38" t="s">
        <v>53</v>
      </c>
      <c r="F91" s="38"/>
      <c r="G91" s="38"/>
      <c r="H91" s="41"/>
      <c r="I91" s="39"/>
    </row>
  </sheetData>
  <sheetProtection/>
  <mergeCells count="12">
    <mergeCell ref="B90:D90"/>
    <mergeCell ref="B91:D91"/>
    <mergeCell ref="E90:G90"/>
    <mergeCell ref="E91:G9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2022-07-11T18:51:15Z</cp:lastPrinted>
  <dcterms:created xsi:type="dcterms:W3CDTF">2016-10-11T20:47:09Z</dcterms:created>
  <dcterms:modified xsi:type="dcterms:W3CDTF">2022-07-11T18:51:32Z</dcterms:modified>
  <cp:category/>
  <cp:version/>
  <cp:contentType/>
  <cp:contentStatus/>
</cp:coreProperties>
</file>