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3\PUBLICACIÓN TRIMESTRAL\INFORMACIÓN FINANCIERA SEGUNDO TRIMESTRE 2023\Ley de Disciplina Financiera\"/>
    </mc:Choice>
  </mc:AlternateContent>
  <xr:revisionPtr revIDLastSave="0" documentId="8_{CCED6FD1-FE7E-4131-BC91-B5A54D468DAA}" xr6:coauthVersionLast="45" xr6:coauthVersionMax="45" xr10:uidLastSave="{00000000-0000-0000-0000-000000000000}"/>
  <bookViews>
    <workbookView xWindow="-120" yWindow="-120" windowWidth="24240" windowHeight="13140"/>
  </bookViews>
  <sheets>
    <sheet name="F5_EAID" sheetId="1" r:id="rId1"/>
  </sheets>
  <definedNames>
    <definedName name="_xlnm.Print_Titles" localSheetId="0">F5_EAID!$2:$8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H77" i="1" s="1"/>
  <c r="E70" i="1"/>
  <c r="E69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/>
  <c r="E67" i="1" s="1"/>
  <c r="E40" i="1"/>
  <c r="E39" i="1"/>
  <c r="E38" i="1" s="1"/>
  <c r="E37" i="1"/>
  <c r="E36" i="1" s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72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49" i="1"/>
  <c r="H50" i="1"/>
  <c r="H51" i="1"/>
  <c r="H52" i="1"/>
  <c r="H53" i="1"/>
  <c r="H54" i="1"/>
  <c r="H55" i="1"/>
  <c r="H48" i="1"/>
  <c r="H47" i="1" s="1"/>
  <c r="H67" i="1" s="1"/>
  <c r="H40" i="1"/>
  <c r="H39" i="1"/>
  <c r="H38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/>
  <c r="H11" i="1"/>
  <c r="H12" i="1"/>
  <c r="H42" i="1" s="1"/>
  <c r="H72" i="1" s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C61" i="1"/>
  <c r="C56" i="1"/>
  <c r="C47" i="1"/>
  <c r="C67" i="1" s="1"/>
  <c r="D38" i="1"/>
  <c r="F38" i="1"/>
  <c r="G38" i="1"/>
  <c r="D36" i="1"/>
  <c r="F36" i="1"/>
  <c r="F42" i="1" s="1"/>
  <c r="F72" i="1" s="1"/>
  <c r="G36" i="1"/>
  <c r="D29" i="1"/>
  <c r="F29" i="1"/>
  <c r="G29" i="1"/>
  <c r="D17" i="1"/>
  <c r="D42" i="1"/>
  <c r="D72" i="1" s="1"/>
  <c r="F17" i="1"/>
  <c r="G17" i="1"/>
  <c r="G42" i="1" s="1"/>
  <c r="G72" i="1" s="1"/>
  <c r="C38" i="1"/>
  <c r="C36" i="1"/>
  <c r="C29" i="1"/>
  <c r="C17" i="1"/>
  <c r="C42" i="1" s="1"/>
  <c r="G67" i="1"/>
  <c r="H56" i="1"/>
  <c r="E29" i="1"/>
  <c r="C72" i="1" l="1"/>
</calcChain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<sst xmlns="http://schemas.openxmlformats.org/spreadsheetml/2006/main" count="81" uniqueCount="81">
  <si>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</si>
  <si>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</si>
  <si>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</si>
  <si>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</si>
  <si>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</si>
  <si>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</si>
  <si>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</si>
  <si>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</si>
  <si>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</si>
  <si>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</si>
  <si>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</si>
  <si>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</si>
  <si>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</si>
  <si>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</si>
  <si>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</si>
  <si>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</si>
  <si>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</si>
  <si>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</si>
  <si>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</si>
  <si>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</si>
  <si>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</si>
  <si>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</si>
  <si>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</si>
  <si>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</si>
  <si>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</si>
  <si>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</si>
  <si>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</si>
  <si>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</si>
  <si>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</si>
  <si>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</si>
  <si>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</si>
  <si>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</si>
  <si>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</si>
  <si>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</si>
  <si>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</si>
  <si>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</si>
  <si>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</si>
  <si>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</si>
  <si>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</si>
  <si>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</si>
  <si>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</si>
  <si>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</si>
  <si>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</si>
  <si>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</si>
  <si>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</si>
  <si>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</si>
  <si>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</si>
  <si>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</si>
  <si>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</si>
  <si>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</si>
  <si>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</si>
  <si>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</si>
  <si>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</si>
  <si>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</si>
  <si>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</si>
  <si>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</si>
  <si>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</si>
  <si>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</si>
  <si>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</si>
  <si>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</si>
  <si>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</si>
  <si>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</si>
  <si>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</si>
  <si>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</si>
  <si>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</si>
  <si>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</si>
  <si>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</si>
  <si>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</si>
  <si>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</si>
  <si>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</si>
  <si>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</si>
  <si>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</si>
  <si>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</si>
  <si>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</si>
  <si>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Del 1 de Enero al 30 de Junio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</si>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</sst>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indent="1"/>
    </xf>
    <xf numFmtId="166" fontId="2" fillId="0" borderId="1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6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left" vertical="center" indent="1"/>
    </xf>
    <xf numFmtId="16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81</xdr:row>
      <xdr:rowOff>0</xdr:rowOff>
    </xdr:from>
    <xdr:to>
      <xdr:col>7</xdr:col>
      <xdr:colOff>579967</xdr:colOff>
      <xdr:row>81</xdr:row>
      <xdr:rowOff>2117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3756500-0A6F-4F2E-AC05-4AE51B4BDFD2}"/>
            </a:ext>
          </a:extLst>
        </xdr:cNvPr>
        <xdr:cNvCxnSpPr/>
      </xdr:nvCxnSpPr>
      <xdr:spPr>
        <a:xfrm>
          <a:off x="6438900" y="16992600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80</xdr:row>
      <xdr:rowOff>266700</xdr:rowOff>
    </xdr:from>
    <xdr:to>
      <xdr:col>4</xdr:col>
      <xdr:colOff>370417</xdr:colOff>
      <xdr:row>80</xdr:row>
      <xdr:rowOff>268817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8F3206F-87DB-44C9-9084-8CAB70E1A0BA}"/>
            </a:ext>
          </a:extLst>
        </xdr:cNvPr>
        <xdr:cNvCxnSpPr/>
      </xdr:nvCxnSpPr>
      <xdr:spPr>
        <a:xfrm>
          <a:off x="3333750" y="16983075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80</xdr:row>
      <xdr:rowOff>266700</xdr:rowOff>
    </xdr:from>
    <xdr:to>
      <xdr:col>1</xdr:col>
      <xdr:colOff>2456392</xdr:colOff>
      <xdr:row>80</xdr:row>
      <xdr:rowOff>268817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79D117F-EDCC-48EA-AC95-3C054C974401}"/>
            </a:ext>
          </a:extLst>
        </xdr:cNvPr>
        <xdr:cNvCxnSpPr/>
      </xdr:nvCxnSpPr>
      <xdr:spPr>
        <a:xfrm>
          <a:off x="428625" y="16983075"/>
          <a:ext cx="217064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workbookViewId="0">
      <pane ySplit="8" topLeftCell="A60" activePane="bottomLeft" state="frozen"/>
      <selection pane="bottomLeft" activeCell="L72" sqref="L7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49" t="s">
        <v>73</v>
      </c>
      <c r="C2" s="50"/>
      <c r="D2" s="50"/>
      <c r="E2" s="50"/>
      <c r="F2" s="50"/>
      <c r="G2" s="50"/>
      <c r="H2" s="51"/>
    </row>
    <row r="3" spans="2:8" x14ac:dyDescent="0.2">
      <c r="B3" s="52" t="s">
        <v>0</v>
      </c>
      <c r="C3" s="53"/>
      <c r="D3" s="53"/>
      <c r="E3" s="53"/>
      <c r="F3" s="53"/>
      <c r="G3" s="53"/>
      <c r="H3" s="54"/>
    </row>
    <row r="4" spans="2:8" x14ac:dyDescent="0.2">
      <c r="B4" s="52" t="s">
        <v>74</v>
      </c>
      <c r="C4" s="53"/>
      <c r="D4" s="53"/>
      <c r="E4" s="53"/>
      <c r="F4" s="53"/>
      <c r="G4" s="53"/>
      <c r="H4" s="54"/>
    </row>
    <row r="5" spans="2:8" ht="13.5" thickBot="1" x14ac:dyDescent="0.25">
      <c r="B5" s="55" t="s">
        <v>1</v>
      </c>
      <c r="C5" s="56"/>
      <c r="D5" s="56"/>
      <c r="E5" s="56"/>
      <c r="F5" s="56"/>
      <c r="G5" s="56"/>
      <c r="H5" s="57"/>
    </row>
    <row r="6" spans="2:8" ht="13.5" thickBot="1" x14ac:dyDescent="0.25">
      <c r="B6" s="6"/>
      <c r="C6" s="58" t="s">
        <v>2</v>
      </c>
      <c r="D6" s="59"/>
      <c r="E6" s="59"/>
      <c r="F6" s="59"/>
      <c r="G6" s="60"/>
      <c r="H6" s="42" t="s">
        <v>3</v>
      </c>
    </row>
    <row r="7" spans="2:8" x14ac:dyDescent="0.2">
      <c r="B7" s="7" t="s">
        <v>4</v>
      </c>
      <c r="C7" s="42" t="s">
        <v>6</v>
      </c>
      <c r="D7" s="47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8" t="s">
        <v>5</v>
      </c>
      <c r="C8" s="44"/>
      <c r="D8" s="48"/>
      <c r="E8" s="44"/>
      <c r="F8" s="44"/>
      <c r="G8" s="44"/>
      <c r="H8" s="44"/>
    </row>
    <row r="9" spans="2:8" x14ac:dyDescent="0.2">
      <c r="B9" s="9" t="s">
        <v>11</v>
      </c>
      <c r="C9" s="3"/>
      <c r="D9" s="4"/>
      <c r="E9" s="3"/>
      <c r="F9" s="4"/>
      <c r="G9" s="4"/>
      <c r="H9" s="3"/>
    </row>
    <row r="10" spans="2:8" x14ac:dyDescent="0.2">
      <c r="B10" s="11" t="s">
        <v>12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9">
        <f>G10-C10</f>
        <v>0</v>
      </c>
    </row>
    <row r="11" spans="2:8" x14ac:dyDescent="0.2">
      <c r="B11" s="11" t="s">
        <v>13</v>
      </c>
      <c r="C11" s="19">
        <v>0</v>
      </c>
      <c r="D11" s="19">
        <v>0</v>
      </c>
      <c r="E11" s="19">
        <f t="shared" ref="E11:E40" si="0">C11+D11</f>
        <v>0</v>
      </c>
      <c r="F11" s="19">
        <v>0</v>
      </c>
      <c r="G11" s="19">
        <v>0</v>
      </c>
      <c r="H11" s="19">
        <f t="shared" ref="H11:H16" si="1">G11-C11</f>
        <v>0</v>
      </c>
    </row>
    <row r="12" spans="2:8" x14ac:dyDescent="0.2">
      <c r="B12" s="11" t="s">
        <v>14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8" x14ac:dyDescent="0.2">
      <c r="B13" s="11" t="s">
        <v>15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8" x14ac:dyDescent="0.2">
      <c r="B14" s="11" t="s">
        <v>16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8" x14ac:dyDescent="0.2">
      <c r="B15" s="11" t="s">
        <v>17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8" x14ac:dyDescent="0.2">
      <c r="B16" s="11" t="s">
        <v>70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ht="25.5" x14ac:dyDescent="0.2">
      <c r="B17" s="15" t="s">
        <v>68</v>
      </c>
      <c r="C17" s="19">
        <f t="shared" ref="C17:H17" si="2">SUM(C18:C28)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</row>
    <row r="18" spans="2:8" x14ac:dyDescent="0.2">
      <c r="B18" s="12" t="s">
        <v>18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>G18-C18</f>
        <v>0</v>
      </c>
    </row>
    <row r="19" spans="2:8" x14ac:dyDescent="0.2">
      <c r="B19" s="12" t="s">
        <v>19</v>
      </c>
      <c r="C19" s="19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19">
        <f t="shared" ref="H19:H40" si="3">G19-C19</f>
        <v>0</v>
      </c>
    </row>
    <row r="20" spans="2:8" x14ac:dyDescent="0.2">
      <c r="B20" s="12" t="s">
        <v>20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9">
        <f t="shared" si="3"/>
        <v>0</v>
      </c>
    </row>
    <row r="21" spans="2:8" x14ac:dyDescent="0.2">
      <c r="B21" s="12" t="s">
        <v>21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3"/>
        <v>0</v>
      </c>
    </row>
    <row r="22" spans="2:8" x14ac:dyDescent="0.2">
      <c r="B22" s="12" t="s">
        <v>22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v>0</v>
      </c>
      <c r="H22" s="19">
        <f t="shared" si="3"/>
        <v>0</v>
      </c>
    </row>
    <row r="23" spans="2:8" ht="25.5" x14ac:dyDescent="0.2">
      <c r="B23" s="13" t="s">
        <v>23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v>0</v>
      </c>
      <c r="H23" s="19">
        <f t="shared" si="3"/>
        <v>0</v>
      </c>
    </row>
    <row r="24" spans="2:8" ht="25.5" x14ac:dyDescent="0.2">
      <c r="B24" s="13" t="s">
        <v>24</v>
      </c>
      <c r="C24" s="19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9">
        <f t="shared" si="3"/>
        <v>0</v>
      </c>
    </row>
    <row r="25" spans="2:8" x14ac:dyDescent="0.2">
      <c r="B25" s="12" t="s">
        <v>25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3"/>
        <v>0</v>
      </c>
    </row>
    <row r="26" spans="2:8" x14ac:dyDescent="0.2">
      <c r="B26" s="12" t="s">
        <v>26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v>0</v>
      </c>
      <c r="H26" s="19">
        <f t="shared" si="3"/>
        <v>0</v>
      </c>
    </row>
    <row r="27" spans="2:8" x14ac:dyDescent="0.2">
      <c r="B27" s="12" t="s">
        <v>27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v>0</v>
      </c>
      <c r="H27" s="19">
        <f t="shared" si="3"/>
        <v>0</v>
      </c>
    </row>
    <row r="28" spans="2:8" ht="25.5" x14ac:dyDescent="0.2">
      <c r="B28" s="13" t="s">
        <v>28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v>0</v>
      </c>
      <c r="H28" s="19">
        <f t="shared" si="3"/>
        <v>0</v>
      </c>
    </row>
    <row r="29" spans="2:8" ht="25.5" x14ac:dyDescent="0.2">
      <c r="B29" s="15" t="s">
        <v>29</v>
      </c>
      <c r="C29" s="19">
        <f t="shared" ref="C29:H29" si="4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x14ac:dyDescent="0.2">
      <c r="B30" s="12" t="s">
        <v>30</v>
      </c>
      <c r="C30" s="19">
        <v>0</v>
      </c>
      <c r="D30" s="19">
        <v>0</v>
      </c>
      <c r="E30" s="19">
        <f t="shared" si="0"/>
        <v>0</v>
      </c>
      <c r="F30" s="19">
        <v>0</v>
      </c>
      <c r="G30" s="19">
        <v>0</v>
      </c>
      <c r="H30" s="19">
        <f t="shared" si="3"/>
        <v>0</v>
      </c>
    </row>
    <row r="31" spans="2:8" x14ac:dyDescent="0.2">
      <c r="B31" s="12" t="s">
        <v>31</v>
      </c>
      <c r="C31" s="19">
        <v>0</v>
      </c>
      <c r="D31" s="19">
        <v>0</v>
      </c>
      <c r="E31" s="19">
        <f t="shared" si="0"/>
        <v>0</v>
      </c>
      <c r="F31" s="19">
        <v>0</v>
      </c>
      <c r="G31" s="19">
        <v>0</v>
      </c>
      <c r="H31" s="19">
        <f t="shared" si="3"/>
        <v>0</v>
      </c>
    </row>
    <row r="32" spans="2:8" x14ac:dyDescent="0.2">
      <c r="B32" s="12" t="s">
        <v>32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3"/>
        <v>0</v>
      </c>
    </row>
    <row r="33" spans="2:8" ht="25.5" x14ac:dyDescent="0.2">
      <c r="B33" s="13" t="s">
        <v>33</v>
      </c>
      <c r="C33" s="19">
        <v>0</v>
      </c>
      <c r="D33" s="19">
        <v>0</v>
      </c>
      <c r="E33" s="19">
        <f t="shared" si="0"/>
        <v>0</v>
      </c>
      <c r="F33" s="19">
        <v>0</v>
      </c>
      <c r="G33" s="19">
        <v>0</v>
      </c>
      <c r="H33" s="19">
        <f t="shared" si="3"/>
        <v>0</v>
      </c>
    </row>
    <row r="34" spans="2:8" x14ac:dyDescent="0.2">
      <c r="B34" s="12" t="s">
        <v>34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3"/>
        <v>0</v>
      </c>
    </row>
    <row r="35" spans="2:8" s="41" customFormat="1" x14ac:dyDescent="0.2">
      <c r="B35" s="39" t="s">
        <v>71</v>
      </c>
      <c r="C35" s="40">
        <v>19422612</v>
      </c>
      <c r="D35" s="40">
        <v>0</v>
      </c>
      <c r="E35" s="40">
        <f t="shared" si="0"/>
        <v>19422612</v>
      </c>
      <c r="F35" s="40">
        <v>9420155</v>
      </c>
      <c r="G35" s="40">
        <v>9420155</v>
      </c>
      <c r="H35" s="40">
        <f t="shared" si="3"/>
        <v>-10002457</v>
      </c>
    </row>
    <row r="36" spans="2:8" x14ac:dyDescent="0.2">
      <c r="B36" s="11" t="s">
        <v>35</v>
      </c>
      <c r="C36" s="19">
        <f t="shared" ref="C36:H36" si="5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x14ac:dyDescent="0.2">
      <c r="B37" s="12" t="s">
        <v>36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v>0</v>
      </c>
      <c r="H37" s="19">
        <f t="shared" si="3"/>
        <v>0</v>
      </c>
    </row>
    <row r="38" spans="2:8" x14ac:dyDescent="0.2">
      <c r="B38" s="11" t="s">
        <v>37</v>
      </c>
      <c r="C38" s="19">
        <f t="shared" ref="C38:H38" si="6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x14ac:dyDescent="0.2">
      <c r="B39" s="12" t="s">
        <v>38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3"/>
        <v>0</v>
      </c>
    </row>
    <row r="40" spans="2:8" x14ac:dyDescent="0.2">
      <c r="B40" s="12" t="s">
        <v>39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3"/>
        <v>0</v>
      </c>
    </row>
    <row r="41" spans="2:8" x14ac:dyDescent="0.2">
      <c r="B41" s="10"/>
      <c r="C41" s="19"/>
      <c r="D41" s="19"/>
      <c r="E41" s="19"/>
      <c r="F41" s="19"/>
      <c r="G41" s="19"/>
      <c r="H41" s="19"/>
    </row>
    <row r="42" spans="2:8" ht="25.5" x14ac:dyDescent="0.2">
      <c r="B42" s="16" t="s">
        <v>69</v>
      </c>
      <c r="C42" s="21">
        <f t="shared" ref="C42:H42" si="7">C10+C11+C12+C13+C14+C15+C16+C17+C29+C35+C36+C38</f>
        <v>19422612</v>
      </c>
      <c r="D42" s="22">
        <f t="shared" si="7"/>
        <v>0</v>
      </c>
      <c r="E42" s="22">
        <f t="shared" si="7"/>
        <v>19422612</v>
      </c>
      <c r="F42" s="22">
        <f t="shared" si="7"/>
        <v>9420155</v>
      </c>
      <c r="G42" s="22">
        <f t="shared" si="7"/>
        <v>9420155</v>
      </c>
      <c r="H42" s="22">
        <f t="shared" si="7"/>
        <v>-10002457</v>
      </c>
    </row>
    <row r="43" spans="2:8" x14ac:dyDescent="0.2">
      <c r="B43" s="5"/>
      <c r="C43" s="19"/>
      <c r="D43" s="23"/>
      <c r="E43" s="23"/>
      <c r="F43" s="23"/>
      <c r="G43" s="23"/>
      <c r="H43" s="23"/>
    </row>
    <row r="44" spans="2:8" ht="25.5" x14ac:dyDescent="0.2">
      <c r="B44" s="16" t="s">
        <v>40</v>
      </c>
      <c r="C44" s="24"/>
      <c r="D44" s="24"/>
      <c r="E44" s="24"/>
      <c r="F44" s="24"/>
      <c r="G44" s="24"/>
      <c r="H44" s="19"/>
    </row>
    <row r="45" spans="2:8" x14ac:dyDescent="0.2">
      <c r="B45" s="10"/>
      <c r="C45" s="19"/>
      <c r="D45" s="19"/>
      <c r="E45" s="19"/>
      <c r="F45" s="19"/>
      <c r="G45" s="19"/>
      <c r="H45" s="19"/>
    </row>
    <row r="46" spans="2:8" x14ac:dyDescent="0.2">
      <c r="B46" s="9" t="s">
        <v>41</v>
      </c>
      <c r="C46" s="19"/>
      <c r="D46" s="19"/>
      <c r="E46" s="19"/>
      <c r="F46" s="19"/>
      <c r="G46" s="19"/>
      <c r="H46" s="19"/>
    </row>
    <row r="47" spans="2:8" x14ac:dyDescent="0.2">
      <c r="B47" s="11" t="s">
        <v>42</v>
      </c>
      <c r="C47" s="19">
        <f t="shared" ref="C47:H47" si="8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 x14ac:dyDescent="0.2">
      <c r="B48" s="13" t="s">
        <v>43</v>
      </c>
      <c r="C48" s="19">
        <v>0</v>
      </c>
      <c r="D48" s="19">
        <v>0</v>
      </c>
      <c r="E48" s="19">
        <f t="shared" ref="E48:E65" si="9">C48+D48</f>
        <v>0</v>
      </c>
      <c r="F48" s="19">
        <v>0</v>
      </c>
      <c r="G48" s="19">
        <v>0</v>
      </c>
      <c r="H48" s="19">
        <f t="shared" ref="H48:H65" si="10">G48-C48</f>
        <v>0</v>
      </c>
    </row>
    <row r="49" spans="2:8" ht="25.5" x14ac:dyDescent="0.2">
      <c r="B49" s="13" t="s">
        <v>44</v>
      </c>
      <c r="C49" s="19">
        <v>0</v>
      </c>
      <c r="D49" s="19">
        <v>0</v>
      </c>
      <c r="E49" s="19">
        <f t="shared" si="9"/>
        <v>0</v>
      </c>
      <c r="F49" s="19">
        <v>0</v>
      </c>
      <c r="G49" s="19">
        <v>0</v>
      </c>
      <c r="H49" s="19">
        <f t="shared" si="10"/>
        <v>0</v>
      </c>
    </row>
    <row r="50" spans="2:8" ht="25.5" x14ac:dyDescent="0.2">
      <c r="B50" s="13" t="s">
        <v>45</v>
      </c>
      <c r="C50" s="19">
        <v>0</v>
      </c>
      <c r="D50" s="19">
        <v>0</v>
      </c>
      <c r="E50" s="19">
        <f t="shared" si="9"/>
        <v>0</v>
      </c>
      <c r="F50" s="19">
        <v>0</v>
      </c>
      <c r="G50" s="19">
        <v>0</v>
      </c>
      <c r="H50" s="19">
        <f t="shared" si="10"/>
        <v>0</v>
      </c>
    </row>
    <row r="51" spans="2:8" ht="38.25" x14ac:dyDescent="0.2">
      <c r="B51" s="13" t="s">
        <v>46</v>
      </c>
      <c r="C51" s="19">
        <v>0</v>
      </c>
      <c r="D51" s="19">
        <v>0</v>
      </c>
      <c r="E51" s="19">
        <f t="shared" si="9"/>
        <v>0</v>
      </c>
      <c r="F51" s="19">
        <v>0</v>
      </c>
      <c r="G51" s="19">
        <v>0</v>
      </c>
      <c r="H51" s="19">
        <f t="shared" si="10"/>
        <v>0</v>
      </c>
    </row>
    <row r="52" spans="2:8" x14ac:dyDescent="0.2">
      <c r="B52" s="13" t="s">
        <v>47</v>
      </c>
      <c r="C52" s="19">
        <v>0</v>
      </c>
      <c r="D52" s="19">
        <v>0</v>
      </c>
      <c r="E52" s="19">
        <f t="shared" si="9"/>
        <v>0</v>
      </c>
      <c r="F52" s="19">
        <v>0</v>
      </c>
      <c r="G52" s="19">
        <v>0</v>
      </c>
      <c r="H52" s="19">
        <f t="shared" si="10"/>
        <v>0</v>
      </c>
    </row>
    <row r="53" spans="2:8" ht="25.5" x14ac:dyDescent="0.2">
      <c r="B53" s="13" t="s">
        <v>48</v>
      </c>
      <c r="C53" s="19">
        <v>0</v>
      </c>
      <c r="D53" s="19">
        <v>0</v>
      </c>
      <c r="E53" s="19">
        <f t="shared" si="9"/>
        <v>0</v>
      </c>
      <c r="F53" s="19">
        <v>0</v>
      </c>
      <c r="G53" s="19">
        <v>0</v>
      </c>
      <c r="H53" s="19">
        <f t="shared" si="10"/>
        <v>0</v>
      </c>
    </row>
    <row r="54" spans="2:8" ht="25.5" x14ac:dyDescent="0.2">
      <c r="B54" s="13" t="s">
        <v>49</v>
      </c>
      <c r="C54" s="19">
        <v>0</v>
      </c>
      <c r="D54" s="19">
        <v>0</v>
      </c>
      <c r="E54" s="19">
        <f t="shared" si="9"/>
        <v>0</v>
      </c>
      <c r="F54" s="19">
        <v>0</v>
      </c>
      <c r="G54" s="19">
        <v>0</v>
      </c>
      <c r="H54" s="19">
        <f t="shared" si="10"/>
        <v>0</v>
      </c>
    </row>
    <row r="55" spans="2:8" ht="25.5" x14ac:dyDescent="0.2">
      <c r="B55" s="13" t="s">
        <v>50</v>
      </c>
      <c r="C55" s="19">
        <v>0</v>
      </c>
      <c r="D55" s="19">
        <v>0</v>
      </c>
      <c r="E55" s="19">
        <f t="shared" si="9"/>
        <v>0</v>
      </c>
      <c r="F55" s="19">
        <v>0</v>
      </c>
      <c r="G55" s="19">
        <v>0</v>
      </c>
      <c r="H55" s="19">
        <f t="shared" si="10"/>
        <v>0</v>
      </c>
    </row>
    <row r="56" spans="2:8" x14ac:dyDescent="0.2">
      <c r="B56" s="15" t="s">
        <v>51</v>
      </c>
      <c r="C56" s="19">
        <f t="shared" ref="C56:H56" si="11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x14ac:dyDescent="0.2">
      <c r="B57" s="13" t="s">
        <v>52</v>
      </c>
      <c r="C57" s="19">
        <v>0</v>
      </c>
      <c r="D57" s="19">
        <v>0</v>
      </c>
      <c r="E57" s="19">
        <f t="shared" si="9"/>
        <v>0</v>
      </c>
      <c r="F57" s="19">
        <v>0</v>
      </c>
      <c r="G57" s="19">
        <v>0</v>
      </c>
      <c r="H57" s="19">
        <f t="shared" si="10"/>
        <v>0</v>
      </c>
    </row>
    <row r="58" spans="2:8" x14ac:dyDescent="0.2">
      <c r="B58" s="13" t="s">
        <v>53</v>
      </c>
      <c r="C58" s="19">
        <v>0</v>
      </c>
      <c r="D58" s="19">
        <v>0</v>
      </c>
      <c r="E58" s="19">
        <f t="shared" si="9"/>
        <v>0</v>
      </c>
      <c r="F58" s="19">
        <v>0</v>
      </c>
      <c r="G58" s="19">
        <v>0</v>
      </c>
      <c r="H58" s="19">
        <f t="shared" si="10"/>
        <v>0</v>
      </c>
    </row>
    <row r="59" spans="2:8" x14ac:dyDescent="0.2">
      <c r="B59" s="13" t="s">
        <v>54</v>
      </c>
      <c r="C59" s="19">
        <v>0</v>
      </c>
      <c r="D59" s="19">
        <v>0</v>
      </c>
      <c r="E59" s="19">
        <f t="shared" si="9"/>
        <v>0</v>
      </c>
      <c r="F59" s="19">
        <v>0</v>
      </c>
      <c r="G59" s="19">
        <v>0</v>
      </c>
      <c r="H59" s="19">
        <f t="shared" si="10"/>
        <v>0</v>
      </c>
    </row>
    <row r="60" spans="2:8" x14ac:dyDescent="0.2">
      <c r="B60" s="13" t="s">
        <v>55</v>
      </c>
      <c r="C60" s="19">
        <v>0</v>
      </c>
      <c r="D60" s="19">
        <v>0</v>
      </c>
      <c r="E60" s="19">
        <f t="shared" si="9"/>
        <v>0</v>
      </c>
      <c r="F60" s="19">
        <v>0</v>
      </c>
      <c r="G60" s="19">
        <v>0</v>
      </c>
      <c r="H60" s="19">
        <f t="shared" si="10"/>
        <v>0</v>
      </c>
    </row>
    <row r="61" spans="2:8" x14ac:dyDescent="0.2">
      <c r="B61" s="15" t="s">
        <v>56</v>
      </c>
      <c r="C61" s="19">
        <f t="shared" ref="C61:H61" si="12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 x14ac:dyDescent="0.2">
      <c r="B62" s="13" t="s">
        <v>57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x14ac:dyDescent="0.2">
      <c r="B63" s="13" t="s">
        <v>58</v>
      </c>
      <c r="C63" s="19">
        <v>0</v>
      </c>
      <c r="D63" s="19">
        <v>0</v>
      </c>
      <c r="E63" s="19">
        <f t="shared" si="9"/>
        <v>0</v>
      </c>
      <c r="F63" s="19">
        <v>0</v>
      </c>
      <c r="G63" s="19">
        <v>0</v>
      </c>
      <c r="H63" s="19">
        <f t="shared" si="10"/>
        <v>0</v>
      </c>
    </row>
    <row r="64" spans="2:8" ht="38.25" x14ac:dyDescent="0.2">
      <c r="B64" s="15" t="s">
        <v>72</v>
      </c>
      <c r="C64" s="19">
        <v>0</v>
      </c>
      <c r="D64" s="19">
        <v>0</v>
      </c>
      <c r="E64" s="19">
        <f t="shared" si="9"/>
        <v>0</v>
      </c>
      <c r="F64" s="19">
        <v>0</v>
      </c>
      <c r="G64" s="19">
        <v>0</v>
      </c>
      <c r="H64" s="19">
        <f t="shared" si="10"/>
        <v>0</v>
      </c>
    </row>
    <row r="65" spans="2:8" x14ac:dyDescent="0.2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x14ac:dyDescent="0.2">
      <c r="B66" s="10"/>
      <c r="C66" s="19"/>
      <c r="D66" s="19"/>
      <c r="E66" s="19"/>
      <c r="F66" s="19"/>
      <c r="G66" s="19"/>
      <c r="H66" s="19"/>
    </row>
    <row r="67" spans="2:8" ht="25.5" x14ac:dyDescent="0.2">
      <c r="B67" s="16" t="s">
        <v>60</v>
      </c>
      <c r="C67" s="21">
        <f t="shared" ref="C67:H67" si="13">C47+C56+C61+C64+C65</f>
        <v>0</v>
      </c>
      <c r="D67" s="21">
        <f t="shared" si="13"/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</row>
    <row r="68" spans="2:8" x14ac:dyDescent="0.2">
      <c r="B68" s="14"/>
      <c r="C68" s="19"/>
      <c r="D68" s="19"/>
      <c r="E68" s="19"/>
      <c r="F68" s="19"/>
      <c r="G68" s="19"/>
      <c r="H68" s="19"/>
    </row>
    <row r="69" spans="2:8" ht="25.5" x14ac:dyDescent="0.2">
      <c r="B69" s="16" t="s">
        <v>61</v>
      </c>
      <c r="C69" s="21">
        <f t="shared" ref="C69:H69" si="14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x14ac:dyDescent="0.2">
      <c r="B70" s="14" t="s">
        <v>62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9">
        <f>G70-C70</f>
        <v>0</v>
      </c>
    </row>
    <row r="71" spans="2:8" x14ac:dyDescent="0.2">
      <c r="B71" s="14"/>
      <c r="C71" s="19"/>
      <c r="D71" s="19"/>
      <c r="E71" s="19"/>
      <c r="F71" s="19"/>
      <c r="G71" s="19"/>
      <c r="H71" s="19"/>
    </row>
    <row r="72" spans="2:8" x14ac:dyDescent="0.2">
      <c r="B72" s="16" t="s">
        <v>63</v>
      </c>
      <c r="C72" s="21">
        <f t="shared" ref="C72:H72" si="15">C42+C67+C69</f>
        <v>19422612</v>
      </c>
      <c r="D72" s="21">
        <f t="shared" si="15"/>
        <v>0</v>
      </c>
      <c r="E72" s="21">
        <f t="shared" si="15"/>
        <v>19422612</v>
      </c>
      <c r="F72" s="21">
        <f t="shared" si="15"/>
        <v>9420155</v>
      </c>
      <c r="G72" s="21">
        <f t="shared" si="15"/>
        <v>9420155</v>
      </c>
      <c r="H72" s="21">
        <f t="shared" si="15"/>
        <v>-10002457</v>
      </c>
    </row>
    <row r="73" spans="2:8" x14ac:dyDescent="0.2">
      <c r="B73" s="14"/>
      <c r="C73" s="19"/>
      <c r="D73" s="19"/>
      <c r="E73" s="19"/>
      <c r="F73" s="19"/>
      <c r="G73" s="19"/>
      <c r="H73" s="19"/>
    </row>
    <row r="74" spans="2:8" x14ac:dyDescent="0.2">
      <c r="B74" s="16" t="s">
        <v>64</v>
      </c>
      <c r="C74" s="19"/>
      <c r="D74" s="19"/>
      <c r="E74" s="19"/>
      <c r="F74" s="19"/>
      <c r="G74" s="19"/>
      <c r="H74" s="19"/>
    </row>
    <row r="75" spans="2:8" ht="25.5" x14ac:dyDescent="0.2">
      <c r="B75" s="14" t="s">
        <v>65</v>
      </c>
      <c r="C75" s="19">
        <v>0</v>
      </c>
      <c r="D75" s="19">
        <v>0</v>
      </c>
      <c r="E75" s="19">
        <f>C75+D75</f>
        <v>0</v>
      </c>
      <c r="F75" s="19">
        <v>0</v>
      </c>
      <c r="G75" s="19">
        <v>0</v>
      </c>
      <c r="H75" s="19">
        <f>G75-C75</f>
        <v>0</v>
      </c>
    </row>
    <row r="76" spans="2:8" ht="25.5" x14ac:dyDescent="0.2">
      <c r="B76" s="14" t="s">
        <v>66</v>
      </c>
      <c r="C76" s="19">
        <v>0</v>
      </c>
      <c r="D76" s="19">
        <v>0</v>
      </c>
      <c r="E76" s="19">
        <f>C76+D76</f>
        <v>0</v>
      </c>
      <c r="F76" s="19">
        <v>0</v>
      </c>
      <c r="G76" s="19">
        <v>0</v>
      </c>
      <c r="H76" s="19">
        <f>G76-C76</f>
        <v>0</v>
      </c>
    </row>
    <row r="77" spans="2:8" ht="25.5" x14ac:dyDescent="0.2">
      <c r="B77" s="16" t="s">
        <v>67</v>
      </c>
      <c r="C77" s="21">
        <f t="shared" ref="C77:H77" si="16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 x14ac:dyDescent="0.25">
      <c r="B78" s="17"/>
      <c r="C78" s="26"/>
      <c r="D78" s="26"/>
      <c r="E78" s="26"/>
      <c r="F78" s="26"/>
      <c r="G78" s="26"/>
      <c r="H78" s="26"/>
    </row>
    <row r="81" spans="1:12" s="31" customFormat="1" ht="21.95" customHeight="1" x14ac:dyDescent="0.2">
      <c r="A81" s="27"/>
      <c r="B81" s="28"/>
      <c r="C81" s="29"/>
      <c r="D81" s="29"/>
      <c r="E81" s="30"/>
      <c r="F81" s="28"/>
      <c r="G81" s="29"/>
      <c r="H81" s="29"/>
    </row>
    <row r="82" spans="1:12" s="34" customFormat="1" ht="15" customHeight="1" x14ac:dyDescent="0.2">
      <c r="A82" s="32"/>
      <c r="B82" s="33" t="s">
        <v>75</v>
      </c>
      <c r="C82" s="45" t="s">
        <v>76</v>
      </c>
      <c r="D82" s="45"/>
      <c r="E82" s="45"/>
      <c r="F82" s="46" t="s">
        <v>77</v>
      </c>
      <c r="G82" s="46"/>
      <c r="H82" s="46"/>
      <c r="J82" s="35"/>
      <c r="K82" s="35"/>
      <c r="L82" s="35"/>
    </row>
    <row r="83" spans="1:12" s="37" customFormat="1" ht="15" customHeight="1" x14ac:dyDescent="0.2">
      <c r="A83" s="32"/>
      <c r="B83" s="36" t="s">
        <v>78</v>
      </c>
      <c r="C83" s="45" t="s">
        <v>79</v>
      </c>
      <c r="D83" s="45"/>
      <c r="E83" s="45"/>
      <c r="F83" s="45" t="s">
        <v>80</v>
      </c>
      <c r="G83" s="45"/>
      <c r="H83" s="45"/>
      <c r="J83" s="38"/>
      <c r="K83" s="38"/>
      <c r="L83" s="38"/>
    </row>
  </sheetData>
  <mergeCells count="15">
    <mergeCell ref="B2:H2"/>
    <mergeCell ref="B3:H3"/>
    <mergeCell ref="B4:H4"/>
    <mergeCell ref="B5:H5"/>
    <mergeCell ref="C6:G6"/>
    <mergeCell ref="H6:H8"/>
    <mergeCell ref="C82:E82"/>
    <mergeCell ref="F82:H82"/>
    <mergeCell ref="C83:E83"/>
    <mergeCell ref="F83:H83"/>
    <mergeCell ref="C7:C8"/>
    <mergeCell ref="D7:D8"/>
    <mergeCell ref="E7:E8"/>
    <mergeCell ref="F7:F8"/>
    <mergeCell ref="G7:G8"/>
  </mergeCells>
  <pageMargins left="0.70866141732283472" right="0.70866141732283472" top="0.53" bottom="0.8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2023-07-11T19:51:58Z</cp:lastPrinted>
  <dcterms:created xsi:type="dcterms:W3CDTF">2016-10-11T20:13:05Z</dcterms:created>
  <dcterms:modified xsi:type="dcterms:W3CDTF">2023-07-28T20:41:35Z</dcterms:modified>
</cp:coreProperties>
</file>