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3\PUBLICACIÓN TRIMESTRAL\INFORMACIÓN FINANCIERA CUARTO TRIMESTRE 2023\Ley de Disciplina Financiera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F6d_EAEPED_CF!$2:$9</definedName>
  </definedNames>
  <calcPr calcId="152511" fullCalcOnLoad="1"/>
</workbook>
</file>

<file path=xl/calcChain.xml><?xml version="1.0" encoding="utf-8"?>
<calcChain xmlns="http://schemas.openxmlformats.org/spreadsheetml/2006/main">
  <c r="D81" i="1" l="1"/>
  <c r="G81" i="1"/>
  <c r="D82" i="1"/>
  <c r="D83" i="1"/>
  <c r="G83" i="1"/>
  <c r="D80" i="1"/>
  <c r="D70" i="1"/>
  <c r="D71" i="1"/>
  <c r="G71" i="1"/>
  <c r="D72" i="1"/>
  <c r="D73" i="1"/>
  <c r="G73" i="1"/>
  <c r="D74" i="1"/>
  <c r="D75" i="1"/>
  <c r="D76" i="1"/>
  <c r="D77" i="1"/>
  <c r="G77" i="1"/>
  <c r="D69" i="1"/>
  <c r="D61" i="1"/>
  <c r="D62" i="1"/>
  <c r="G62" i="1"/>
  <c r="D63" i="1"/>
  <c r="D64" i="1"/>
  <c r="G64" i="1"/>
  <c r="D65" i="1"/>
  <c r="D66" i="1"/>
  <c r="G66" i="1"/>
  <c r="D60" i="1"/>
  <c r="G60" i="1"/>
  <c r="D51" i="1"/>
  <c r="D52" i="1"/>
  <c r="G52" i="1"/>
  <c r="D53" i="1"/>
  <c r="D54" i="1"/>
  <c r="G54" i="1"/>
  <c r="D55" i="1"/>
  <c r="D56" i="1"/>
  <c r="G56" i="1"/>
  <c r="D57" i="1"/>
  <c r="G57" i="1"/>
  <c r="D50" i="1"/>
  <c r="D49" i="1"/>
  <c r="D44" i="1"/>
  <c r="G44" i="1"/>
  <c r="D45" i="1"/>
  <c r="D46" i="1"/>
  <c r="G46" i="1"/>
  <c r="D43" i="1"/>
  <c r="G43" i="1"/>
  <c r="D33" i="1"/>
  <c r="G33" i="1"/>
  <c r="D34" i="1"/>
  <c r="D35" i="1"/>
  <c r="D36" i="1"/>
  <c r="G36" i="1"/>
  <c r="D37" i="1"/>
  <c r="D38" i="1"/>
  <c r="D39" i="1"/>
  <c r="G39" i="1"/>
  <c r="D40" i="1"/>
  <c r="G40" i="1"/>
  <c r="D32" i="1"/>
  <c r="D24" i="1"/>
  <c r="D25" i="1"/>
  <c r="D26" i="1"/>
  <c r="G26" i="1"/>
  <c r="D27" i="1"/>
  <c r="G27" i="1"/>
  <c r="D28" i="1"/>
  <c r="G28" i="1"/>
  <c r="D29" i="1"/>
  <c r="G29" i="1"/>
  <c r="D23" i="1"/>
  <c r="G23" i="1"/>
  <c r="D14" i="1"/>
  <c r="G14" i="1"/>
  <c r="D15" i="1"/>
  <c r="D16" i="1"/>
  <c r="G16" i="1"/>
  <c r="D17" i="1"/>
  <c r="D18" i="1"/>
  <c r="G18" i="1"/>
  <c r="D19" i="1"/>
  <c r="G19" i="1"/>
  <c r="D20" i="1"/>
  <c r="G20" i="1"/>
  <c r="D13" i="1"/>
  <c r="G13" i="1"/>
  <c r="C79" i="1"/>
  <c r="E79" i="1"/>
  <c r="E48" i="1"/>
  <c r="F79" i="1"/>
  <c r="B79" i="1"/>
  <c r="C68" i="1"/>
  <c r="C48" i="1"/>
  <c r="E68" i="1"/>
  <c r="F68" i="1"/>
  <c r="B68" i="1"/>
  <c r="C59" i="1"/>
  <c r="E59" i="1"/>
  <c r="F59" i="1"/>
  <c r="B59" i="1"/>
  <c r="C49" i="1"/>
  <c r="E49" i="1"/>
  <c r="F49" i="1"/>
  <c r="F48" i="1"/>
  <c r="B49" i="1"/>
  <c r="B48" i="1"/>
  <c r="C42" i="1"/>
  <c r="E42" i="1"/>
  <c r="F42" i="1"/>
  <c r="B42" i="1"/>
  <c r="C31" i="1"/>
  <c r="D31" i="1"/>
  <c r="E31" i="1"/>
  <c r="G31" i="1"/>
  <c r="F31" i="1"/>
  <c r="B31" i="1"/>
  <c r="C22" i="1"/>
  <c r="E22" i="1"/>
  <c r="F22" i="1"/>
  <c r="B22" i="1"/>
  <c r="C12" i="1"/>
  <c r="C11" i="1"/>
  <c r="E12" i="1"/>
  <c r="F12" i="1"/>
  <c r="F11" i="1"/>
  <c r="B12" i="1"/>
  <c r="B11" i="1"/>
  <c r="B85" i="1"/>
  <c r="G82" i="1"/>
  <c r="G69" i="1"/>
  <c r="G70" i="1"/>
  <c r="G72" i="1"/>
  <c r="G74" i="1"/>
  <c r="G75" i="1"/>
  <c r="G76" i="1"/>
  <c r="G61" i="1"/>
  <c r="G63" i="1"/>
  <c r="G65" i="1"/>
  <c r="G51" i="1"/>
  <c r="G53" i="1"/>
  <c r="G55" i="1"/>
  <c r="G45" i="1"/>
  <c r="G34" i="1"/>
  <c r="G35" i="1"/>
  <c r="G37" i="1"/>
  <c r="G38" i="1"/>
  <c r="G32" i="1"/>
  <c r="G24" i="1"/>
  <c r="G25" i="1"/>
  <c r="G15" i="1"/>
  <c r="G17" i="1"/>
  <c r="D79" i="1"/>
  <c r="G80" i="1"/>
  <c r="G50" i="1"/>
  <c r="G49" i="1"/>
  <c r="D42" i="1"/>
  <c r="G79" i="1"/>
  <c r="D68" i="1"/>
  <c r="C85" i="1"/>
  <c r="G68" i="1"/>
  <c r="D59" i="1"/>
  <c r="F85" i="1"/>
  <c r="G42" i="1"/>
  <c r="E11" i="1"/>
  <c r="E85" i="1"/>
  <c r="D22" i="1"/>
  <c r="G22" i="1"/>
  <c r="D12" i="1"/>
  <c r="D48" i="1"/>
  <c r="G48" i="1"/>
  <c r="G59" i="1"/>
  <c r="D11" i="1"/>
  <c r="D85" i="1"/>
  <c r="G12" i="1"/>
  <c r="G11" i="1"/>
  <c r="G85" i="1"/>
</calcChain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<sst xmlns="http://schemas.openxmlformats.org/spreadsheetml/2006/main" count="86" uniqueCount="54">
  <si>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</si>
  <si>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</si>
  <si>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</si>
  <si>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</si>
  <si>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</si>
  <si>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</si>
  <si>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</si>
  <si>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</si>
  <si>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</si>
  <si>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</si>
  <si>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</si>
  <si>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</si>
  <si>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</si>
  <si>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</si>
  <si>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</si>
  <si>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</si>
  <si>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</si>
  <si>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</si>
  <si>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</si>
  <si>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</si>
  <si>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</si>
  <si>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</si>
  <si>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</si>
  <si>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</si>
  <si>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</si>
  <si>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</si>
  <si>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</si>
  <si>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</si>
  <si>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</si>
  <si>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</si>
  <si>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</si>
  <si>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</si>
  <si>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</si>
  <si>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</si>
  <si>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</si>
  <si>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</si>
  <si>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</si>
  <si>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</si>
  <si>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</si>
  <si>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</si>
  <si>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</si>
  <si>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</si>
  <si>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</si>
  <si>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</si>
  <si>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</si>
  <si>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</si>
  <si>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</si>
  <si>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31 de Diciembre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</si>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</sst>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2"/>
    </xf>
    <xf numFmtId="0" fontId="2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2"/>
    </xf>
    <xf numFmtId="166" fontId="2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88</xdr:row>
      <xdr:rowOff>152400</xdr:rowOff>
    </xdr:from>
    <xdr:to>
      <xdr:col>6</xdr:col>
      <xdr:colOff>933450</xdr:colOff>
      <xdr:row>88</xdr:row>
      <xdr:rowOff>152400</xdr:rowOff>
    </xdr:to>
    <xdr:cxnSp macro="">
      <xdr:nvCxnSpPr>
        <xdr:cNvPr id="2" name="Conector recto 1"/>
        <xdr:cNvCxnSpPr/>
      </xdr:nvCxnSpPr>
      <xdr:spPr>
        <a:xfrm>
          <a:off x="6457950" y="15163800"/>
          <a:ext cx="2552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88</xdr:row>
      <xdr:rowOff>152400</xdr:rowOff>
    </xdr:from>
    <xdr:to>
      <xdr:col>4</xdr:col>
      <xdr:colOff>85725</xdr:colOff>
      <xdr:row>88</xdr:row>
      <xdr:rowOff>152400</xdr:rowOff>
    </xdr:to>
    <xdr:cxnSp macro="">
      <xdr:nvCxnSpPr>
        <xdr:cNvPr id="3" name="Conector recto 2"/>
        <xdr:cNvCxnSpPr/>
      </xdr:nvCxnSpPr>
      <xdr:spPr>
        <a:xfrm>
          <a:off x="3581400" y="15163800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88</xdr:row>
      <xdr:rowOff>152400</xdr:rowOff>
    </xdr:from>
    <xdr:to>
      <xdr:col>0</xdr:col>
      <xdr:colOff>3114675</xdr:colOff>
      <xdr:row>88</xdr:row>
      <xdr:rowOff>152400</xdr:rowOff>
    </xdr:to>
    <xdr:cxnSp macro="">
      <xdr:nvCxnSpPr>
        <xdr:cNvPr id="4" name="Conector recto 3"/>
        <xdr:cNvCxnSpPr/>
      </xdr:nvCxnSpPr>
      <xdr:spPr>
        <a:xfrm>
          <a:off x="447675" y="15163800"/>
          <a:ext cx="2667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tabSelected="1" workbookViewId="0">
      <pane ySplit="9" topLeftCell="A10" activePane="bottomLeft" state="frozen"/>
      <selection pane="bottomLeft" activeCell="J21" sqref="J21"/>
    </sheetView>
  </sheetViews>
  <sheetFormatPr baseColWidth="10" defaultColWidth="11" defaultRowHeight="12.75" x14ac:dyDescent="0.2"/>
  <cols>
    <col min="1" max="1" width="52.85546875" style="3" customWidth="1"/>
    <col min="2" max="2" width="11.2851562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5703125" style="3" bestFit="1" customWidth="1"/>
    <col min="8" max="16384" width="11" style="3"/>
  </cols>
  <sheetData>
    <row r="1" spans="1:7" ht="13.5" thickBot="1" x14ac:dyDescent="0.25"/>
    <row r="2" spans="1:7" x14ac:dyDescent="0.2">
      <c r="A2" s="23" t="s">
        <v>46</v>
      </c>
      <c r="B2" s="29"/>
      <c r="C2" s="29"/>
      <c r="D2" s="29"/>
      <c r="E2" s="29"/>
      <c r="F2" s="29"/>
      <c r="G2" s="30"/>
    </row>
    <row r="3" spans="1:7" x14ac:dyDescent="0.2">
      <c r="A3" s="24" t="s">
        <v>0</v>
      </c>
      <c r="B3" s="31"/>
      <c r="C3" s="31"/>
      <c r="D3" s="31"/>
      <c r="E3" s="31"/>
      <c r="F3" s="31"/>
      <c r="G3" s="32"/>
    </row>
    <row r="4" spans="1:7" x14ac:dyDescent="0.2">
      <c r="A4" s="24" t="s">
        <v>1</v>
      </c>
      <c r="B4" s="31"/>
      <c r="C4" s="31"/>
      <c r="D4" s="31"/>
      <c r="E4" s="31"/>
      <c r="F4" s="31"/>
      <c r="G4" s="32"/>
    </row>
    <row r="5" spans="1:7" x14ac:dyDescent="0.2">
      <c r="A5" s="24" t="s">
        <v>47</v>
      </c>
      <c r="B5" s="31"/>
      <c r="C5" s="31"/>
      <c r="D5" s="31"/>
      <c r="E5" s="31"/>
      <c r="F5" s="31"/>
      <c r="G5" s="32"/>
    </row>
    <row r="6" spans="1:7" ht="13.5" thickBot="1" x14ac:dyDescent="0.25">
      <c r="A6" s="25" t="s">
        <v>2</v>
      </c>
      <c r="B6" s="33"/>
      <c r="C6" s="33"/>
      <c r="D6" s="33"/>
      <c r="E6" s="33"/>
      <c r="F6" s="33"/>
      <c r="G6" s="34"/>
    </row>
    <row r="7" spans="1:7" ht="15.75" customHeight="1" x14ac:dyDescent="0.2">
      <c r="A7" s="23" t="s">
        <v>3</v>
      </c>
      <c r="B7" s="35" t="s">
        <v>4</v>
      </c>
      <c r="C7" s="36"/>
      <c r="D7" s="36"/>
      <c r="E7" s="36"/>
      <c r="F7" s="37"/>
      <c r="G7" s="26" t="s">
        <v>5</v>
      </c>
    </row>
    <row r="8" spans="1:7" ht="15.75" customHeight="1" thickBot="1" x14ac:dyDescent="0.25">
      <c r="A8" s="24"/>
      <c r="B8" s="38"/>
      <c r="C8" s="39"/>
      <c r="D8" s="39"/>
      <c r="E8" s="39"/>
      <c r="F8" s="40"/>
      <c r="G8" s="27"/>
    </row>
    <row r="9" spans="1:7" ht="26.25" thickBot="1" x14ac:dyDescent="0.25">
      <c r="A9" s="25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8"/>
    </row>
    <row r="10" spans="1:7" x14ac:dyDescent="0.2">
      <c r="A10" s="4"/>
      <c r="B10" s="2"/>
      <c r="C10" s="2"/>
      <c r="D10" s="2"/>
      <c r="E10" s="2"/>
      <c r="F10" s="2"/>
      <c r="G10" s="2"/>
    </row>
    <row r="11" spans="1:7" x14ac:dyDescent="0.2">
      <c r="A11" s="5" t="s">
        <v>11</v>
      </c>
      <c r="B11" s="12">
        <f t="shared" ref="B11:G11" si="0">B12+B22+B31+B42</f>
        <v>19422612</v>
      </c>
      <c r="C11" s="12">
        <f t="shared" si="0"/>
        <v>0</v>
      </c>
      <c r="D11" s="12">
        <f t="shared" si="0"/>
        <v>19422612</v>
      </c>
      <c r="E11" s="12">
        <f t="shared" si="0"/>
        <v>19422554.949999999</v>
      </c>
      <c r="F11" s="12">
        <f t="shared" si="0"/>
        <v>19031912.859999999</v>
      </c>
      <c r="G11" s="12">
        <f t="shared" si="0"/>
        <v>57.050000000745058</v>
      </c>
    </row>
    <row r="12" spans="1:7" x14ac:dyDescent="0.2">
      <c r="A12" s="5" t="s">
        <v>12</v>
      </c>
      <c r="B12" s="12">
        <f>SUM(B13:B20)</f>
        <v>19422612</v>
      </c>
      <c r="C12" s="12">
        <f>SUM(C13:C20)</f>
        <v>0</v>
      </c>
      <c r="D12" s="12">
        <f>SUM(D13:D20)</f>
        <v>19422612</v>
      </c>
      <c r="E12" s="12">
        <f>SUM(E13:E20)</f>
        <v>19422554.949999999</v>
      </c>
      <c r="F12" s="12">
        <f>SUM(F13:F20)</f>
        <v>19031912.859999999</v>
      </c>
      <c r="G12" s="12">
        <f>D12-E12</f>
        <v>57.050000000745058</v>
      </c>
    </row>
    <row r="13" spans="1:7" x14ac:dyDescent="0.2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t="shared" ref="G13:G20" si="1">D13-E13</f>
        <v>0</v>
      </c>
    </row>
    <row r="14" spans="1:7" x14ac:dyDescent="0.2">
      <c r="A14" s="8" t="s">
        <v>14</v>
      </c>
      <c r="B14" s="13">
        <v>19422612</v>
      </c>
      <c r="C14" s="13">
        <v>0</v>
      </c>
      <c r="D14" s="13">
        <f t="shared" ref="D14:D20" si="2">B14+C14</f>
        <v>19422612</v>
      </c>
      <c r="E14" s="13">
        <v>19422554.949999999</v>
      </c>
      <c r="F14" s="13">
        <v>19031912.859999999</v>
      </c>
      <c r="G14" s="13">
        <f t="shared" si="1"/>
        <v>57.050000000745058</v>
      </c>
    </row>
    <row r="15" spans="1:7" x14ac:dyDescent="0.2">
      <c r="A15" s="8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x14ac:dyDescent="0.2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x14ac:dyDescent="0.2">
      <c r="A17" s="8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x14ac:dyDescent="0.2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x14ac:dyDescent="0.2">
      <c r="A19" s="8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x14ac:dyDescent="0.2">
      <c r="A20" s="8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x14ac:dyDescent="0.2">
      <c r="A21" s="6"/>
      <c r="B21" s="13"/>
      <c r="C21" s="13"/>
      <c r="D21" s="13"/>
      <c r="E21" s="13"/>
      <c r="F21" s="13"/>
      <c r="G21" s="13"/>
    </row>
    <row r="22" spans="1:7" x14ac:dyDescent="0.2">
      <c r="A22" s="5" t="s">
        <v>21</v>
      </c>
      <c r="B22" s="12">
        <f>SUM(B23:B29)</f>
        <v>0</v>
      </c>
      <c r="C22" s="12">
        <f>SUM(C23:C29)</f>
        <v>0</v>
      </c>
      <c r="D22" s="12">
        <f>SUM(D23:D29)</f>
        <v>0</v>
      </c>
      <c r="E22" s="12">
        <f>SUM(E23:E29)</f>
        <v>0</v>
      </c>
      <c r="F22" s="12">
        <f>SUM(F23:F29)</f>
        <v>0</v>
      </c>
      <c r="G22" s="12">
        <f t="shared" ref="G22:G29" si="3">D22-E22</f>
        <v>0</v>
      </c>
    </row>
    <row r="23" spans="1:7" x14ac:dyDescent="0.2">
      <c r="A23" s="8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x14ac:dyDescent="0.2">
      <c r="A24" s="8" t="s">
        <v>23</v>
      </c>
      <c r="B24" s="13">
        <v>0</v>
      </c>
      <c r="C24" s="13">
        <v>0</v>
      </c>
      <c r="D24" s="13">
        <f t="shared" ref="D24:D29" si="4">B24+C24</f>
        <v>0</v>
      </c>
      <c r="E24" s="13">
        <v>0</v>
      </c>
      <c r="F24" s="13">
        <v>0</v>
      </c>
      <c r="G24" s="13">
        <f t="shared" si="3"/>
        <v>0</v>
      </c>
    </row>
    <row r="25" spans="1:7" x14ac:dyDescent="0.2">
      <c r="A25" s="8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x14ac:dyDescent="0.2">
      <c r="A26" s="8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x14ac:dyDescent="0.2">
      <c r="A27" s="8" t="s">
        <v>26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3"/>
        <v>0</v>
      </c>
    </row>
    <row r="28" spans="1:7" x14ac:dyDescent="0.2">
      <c r="A28" s="8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x14ac:dyDescent="0.2">
      <c r="A29" s="8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x14ac:dyDescent="0.2">
      <c r="A30" s="6"/>
      <c r="B30" s="13"/>
      <c r="C30" s="13"/>
      <c r="D30" s="13"/>
      <c r="E30" s="13"/>
      <c r="F30" s="13"/>
      <c r="G30" s="13"/>
    </row>
    <row r="31" spans="1:7" x14ac:dyDescent="0.2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t="shared" ref="G31:G40" si="5">D31-E31</f>
        <v>0</v>
      </c>
    </row>
    <row r="32" spans="1:7" x14ac:dyDescent="0.2">
      <c r="A32" s="8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x14ac:dyDescent="0.2">
      <c r="A33" s="8" t="s">
        <v>31</v>
      </c>
      <c r="B33" s="13">
        <v>0</v>
      </c>
      <c r="C33" s="13">
        <v>0</v>
      </c>
      <c r="D33" s="13">
        <f t="shared" ref="D33:D40" si="6">B33+C33</f>
        <v>0</v>
      </c>
      <c r="E33" s="13">
        <v>0</v>
      </c>
      <c r="F33" s="13">
        <v>0</v>
      </c>
      <c r="G33" s="13">
        <f t="shared" si="5"/>
        <v>0</v>
      </c>
    </row>
    <row r="34" spans="1:7" x14ac:dyDescent="0.2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x14ac:dyDescent="0.2">
      <c r="A35" s="8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x14ac:dyDescent="0.2">
      <c r="A36" s="8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x14ac:dyDescent="0.2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x14ac:dyDescent="0.2">
      <c r="A38" s="8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x14ac:dyDescent="0.2">
      <c r="A39" s="8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x14ac:dyDescent="0.2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x14ac:dyDescent="0.2">
      <c r="A41" s="6"/>
      <c r="B41" s="13"/>
      <c r="C41" s="13"/>
      <c r="D41" s="13"/>
      <c r="E41" s="13"/>
      <c r="F41" s="13"/>
      <c r="G41" s="13"/>
    </row>
    <row r="42" spans="1:7" x14ac:dyDescent="0.2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x14ac:dyDescent="0.2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 x14ac:dyDescent="0.2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x14ac:dyDescent="0.2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x14ac:dyDescent="0.2">
      <c r="A46" s="8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x14ac:dyDescent="0.2">
      <c r="A47" s="6"/>
      <c r="B47" s="13"/>
      <c r="C47" s="13"/>
      <c r="D47" s="13"/>
      <c r="E47" s="13"/>
      <c r="F47" s="13"/>
      <c r="G47" s="13"/>
    </row>
    <row r="48" spans="1:7" x14ac:dyDescent="0.2">
      <c r="A48" s="5" t="s">
        <v>44</v>
      </c>
      <c r="B48" s="12">
        <f>B49+B59+B68+B79</f>
        <v>0</v>
      </c>
      <c r="C48" s="12">
        <f>C49+C59+C68+C79</f>
        <v>0</v>
      </c>
      <c r="D48" s="12">
        <f>D49+D59+D68+D79</f>
        <v>0</v>
      </c>
      <c r="E48" s="12">
        <f>E49+E59+E68+E79</f>
        <v>0</v>
      </c>
      <c r="F48" s="12">
        <f>F49+F59+F68+F79</f>
        <v>0</v>
      </c>
      <c r="G48" s="12">
        <f t="shared" ref="G48:G83" si="7">D48-E48</f>
        <v>0</v>
      </c>
    </row>
    <row r="49" spans="1:7" x14ac:dyDescent="0.2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x14ac:dyDescent="0.2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x14ac:dyDescent="0.2">
      <c r="A51" s="8" t="s">
        <v>14</v>
      </c>
      <c r="B51" s="13">
        <v>0</v>
      </c>
      <c r="C51" s="13">
        <v>0</v>
      </c>
      <c r="D51" s="13">
        <f t="shared" ref="D51:D57" si="8">B51+C51</f>
        <v>0</v>
      </c>
      <c r="E51" s="13">
        <v>0</v>
      </c>
      <c r="F51" s="13">
        <v>0</v>
      </c>
      <c r="G51" s="13">
        <f t="shared" si="7"/>
        <v>0</v>
      </c>
    </row>
    <row r="52" spans="1:7" x14ac:dyDescent="0.2">
      <c r="A52" s="8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x14ac:dyDescent="0.2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x14ac:dyDescent="0.2">
      <c r="A54" s="8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x14ac:dyDescent="0.2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x14ac:dyDescent="0.2">
      <c r="A56" s="8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x14ac:dyDescent="0.2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x14ac:dyDescent="0.2">
      <c r="A58" s="6"/>
      <c r="B58" s="13"/>
      <c r="C58" s="13"/>
      <c r="D58" s="13"/>
      <c r="E58" s="13"/>
      <c r="F58" s="13"/>
      <c r="G58" s="13"/>
    </row>
    <row r="59" spans="1:7" x14ac:dyDescent="0.2">
      <c r="A59" s="5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t="shared" si="7"/>
        <v>0</v>
      </c>
    </row>
    <row r="60" spans="1:7" x14ac:dyDescent="0.2">
      <c r="A60" s="8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x14ac:dyDescent="0.2">
      <c r="A61" s="8" t="s">
        <v>23</v>
      </c>
      <c r="B61" s="13">
        <v>0</v>
      </c>
      <c r="C61" s="13">
        <v>0</v>
      </c>
      <c r="D61" s="13">
        <f t="shared" ref="D61:D66" si="9">B61+C61</f>
        <v>0</v>
      </c>
      <c r="E61" s="13">
        <v>0</v>
      </c>
      <c r="F61" s="13">
        <v>0</v>
      </c>
      <c r="G61" s="13">
        <f t="shared" si="7"/>
        <v>0</v>
      </c>
    </row>
    <row r="62" spans="1:7" x14ac:dyDescent="0.2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x14ac:dyDescent="0.2">
      <c r="A63" s="8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x14ac:dyDescent="0.2">
      <c r="A64" s="8" t="s">
        <v>26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7"/>
        <v>0</v>
      </c>
    </row>
    <row r="65" spans="1:7" x14ac:dyDescent="0.2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x14ac:dyDescent="0.2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x14ac:dyDescent="0.2">
      <c r="A67" s="6"/>
      <c r="B67" s="13"/>
      <c r="C67" s="13"/>
      <c r="D67" s="13"/>
      <c r="E67" s="13"/>
      <c r="F67" s="13"/>
      <c r="G67" s="13"/>
    </row>
    <row r="68" spans="1:7" x14ac:dyDescent="0.2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x14ac:dyDescent="0.2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x14ac:dyDescent="0.2">
      <c r="A70" s="8" t="s">
        <v>31</v>
      </c>
      <c r="B70" s="13">
        <v>0</v>
      </c>
      <c r="C70" s="13">
        <v>0</v>
      </c>
      <c r="D70" s="13">
        <f t="shared" ref="D70:D77" si="10">B70+C70</f>
        <v>0</v>
      </c>
      <c r="E70" s="13">
        <v>0</v>
      </c>
      <c r="F70" s="13">
        <v>0</v>
      </c>
      <c r="G70" s="13">
        <f t="shared" si="7"/>
        <v>0</v>
      </c>
    </row>
    <row r="71" spans="1:7" x14ac:dyDescent="0.2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x14ac:dyDescent="0.2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x14ac:dyDescent="0.2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x14ac:dyDescent="0.2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x14ac:dyDescent="0.2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x14ac:dyDescent="0.2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x14ac:dyDescent="0.2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x14ac:dyDescent="0.2">
      <c r="A78" s="6"/>
      <c r="B78" s="13"/>
      <c r="C78" s="13"/>
      <c r="D78" s="13"/>
      <c r="E78" s="13"/>
      <c r="F78" s="13"/>
      <c r="G78" s="13"/>
    </row>
    <row r="79" spans="1:7" x14ac:dyDescent="0.2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x14ac:dyDescent="0.2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9" ht="25.5" x14ac:dyDescent="0.2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9" x14ac:dyDescent="0.2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9" x14ac:dyDescent="0.2">
      <c r="A83" s="8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9" x14ac:dyDescent="0.2">
      <c r="A84" s="6"/>
      <c r="B84" s="13"/>
      <c r="C84" s="13"/>
      <c r="D84" s="13"/>
      <c r="E84" s="13"/>
      <c r="F84" s="13"/>
      <c r="G84" s="13"/>
    </row>
    <row r="85" spans="1:9" x14ac:dyDescent="0.2">
      <c r="A85" s="5" t="s">
        <v>45</v>
      </c>
      <c r="B85" s="12">
        <f t="shared" ref="B85:G85" si="11">B11+B48</f>
        <v>19422612</v>
      </c>
      <c r="C85" s="12">
        <f t="shared" si="11"/>
        <v>0</v>
      </c>
      <c r="D85" s="12">
        <f t="shared" si="11"/>
        <v>19422612</v>
      </c>
      <c r="E85" s="12">
        <f t="shared" si="11"/>
        <v>19422554.949999999</v>
      </c>
      <c r="F85" s="12">
        <f t="shared" si="11"/>
        <v>19031912.859999999</v>
      </c>
      <c r="G85" s="12">
        <f t="shared" si="11"/>
        <v>57.050000000745058</v>
      </c>
    </row>
    <row r="86" spans="1:9" ht="13.5" thickBot="1" x14ac:dyDescent="0.25">
      <c r="A86" s="7"/>
      <c r="B86" s="15"/>
      <c r="C86" s="15"/>
      <c r="D86" s="15"/>
      <c r="E86" s="15"/>
      <c r="F86" s="15"/>
      <c r="G86" s="15"/>
    </row>
    <row r="90" spans="1:9" s="19" customFormat="1" ht="12.75" customHeight="1" x14ac:dyDescent="0.25">
      <c r="A90" s="16" t="s">
        <v>48</v>
      </c>
      <c r="B90" s="21" t="s">
        <v>49</v>
      </c>
      <c r="C90" s="21"/>
      <c r="D90" s="21"/>
      <c r="E90" s="22" t="s">
        <v>50</v>
      </c>
      <c r="F90" s="22"/>
      <c r="G90" s="22"/>
      <c r="H90" s="17"/>
      <c r="I90" s="18"/>
    </row>
    <row r="91" spans="1:9" s="19" customFormat="1" ht="12.75" customHeight="1" x14ac:dyDescent="0.25">
      <c r="A91" s="20" t="s">
        <v>51</v>
      </c>
      <c r="B91" s="22" t="s">
        <v>52</v>
      </c>
      <c r="C91" s="22"/>
      <c r="D91" s="22"/>
      <c r="E91" s="22" t="s">
        <v>53</v>
      </c>
      <c r="F91" s="22"/>
      <c r="G91" s="22"/>
      <c r="H91" s="17"/>
      <c r="I91" s="18"/>
    </row>
  </sheetData>
  <mergeCells count="12">
    <mergeCell ref="A2:G2"/>
    <mergeCell ref="A3:G3"/>
    <mergeCell ref="A4:G4"/>
    <mergeCell ref="A5:G5"/>
    <mergeCell ref="A6:G6"/>
    <mergeCell ref="B7:F8"/>
    <mergeCell ref="B90:D90"/>
    <mergeCell ref="E90:G90"/>
    <mergeCell ref="B91:D91"/>
    <mergeCell ref="E91:G91"/>
    <mergeCell ref="A7:A9"/>
    <mergeCell ref="G7:G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2024-01-16T18:34:21Z</cp:lastPrinted>
  <dcterms:created xsi:type="dcterms:W3CDTF">2016-10-11T20:47:09Z</dcterms:created>
  <dcterms:modified xsi:type="dcterms:W3CDTF">2024-01-18T00:13:42Z</dcterms:modified>
</cp:coreProperties>
</file>