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26" i="1" l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H10" i="1"/>
  <c r="G19" i="1"/>
  <c r="F19" i="1"/>
  <c r="E19" i="1"/>
  <c r="D19" i="1"/>
  <c r="G9" i="1"/>
  <c r="F9" i="1"/>
  <c r="E9" i="1"/>
  <c r="D9" i="1"/>
  <c r="C19" i="1"/>
  <c r="C9" i="1"/>
  <c r="E29" i="1"/>
  <c r="H19" i="1"/>
  <c r="G29" i="1"/>
  <c r="F29" i="1"/>
  <c r="D29" i="1"/>
  <c r="C29" i="1"/>
  <c r="H9" i="1"/>
  <c r="H29" i="1"/>
</calcChain>
</file>

<file path=xl/sharedStrings.xml><?xml version="1.0" encoding="utf-8"?>
<sst xmlns="http://schemas.openxmlformats.org/spreadsheetml/2006/main" count="36" uniqueCount="29">
  <si>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</si>
  <si>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</si>
  <si>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</si>
  <si>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</si>
  <si>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</si>
  <si>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</si>
  <si>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</si>
  <si>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</si>
  <si>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</si>
  <si>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</si>
  <si>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</si>
  <si>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</si>
  <si>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</si>
  <si>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</si>
  <si>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TRIBUNAL ELECTORAL DEL ESTADO DE CAMPECHE (a)</t>
  </si>
  <si>
    <t>Del 1 de Enero al 30 de Septiembre de 2024 (b)</t>
  </si>
  <si>
    <t>Comunicacion Social y Transparencia</t>
  </si>
  <si>
    <t>Dirección de Administración</t>
  </si>
  <si>
    <t>Magistratura Electoral 1</t>
  </si>
  <si>
    <t>Magistratura Electoral 2</t>
  </si>
  <si>
    <t>Magistratura Electoral 3</t>
  </si>
  <si>
    <t>Órgano Interno de Control</t>
  </si>
  <si>
    <t>Secretaría General de Acuerdos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</si>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</sst>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#,##0.00_ ;[Red]\-#,##0.00\ "/>
    <numFmt numFmtId="171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70" fontId="1" fillId="0" borderId="4" xfId="0" applyNumberFormat="1" applyFont="1" applyBorder="1" applyAlignment="1">
      <alignment horizontal="right" vertical="center" wrapText="1"/>
    </xf>
    <xf numFmtId="170" fontId="2" fillId="0" borderId="2" xfId="0" applyNumberFormat="1" applyFont="1" applyBorder="1" applyAlignment="1">
      <alignment horizontal="right" vertical="center" wrapText="1"/>
    </xf>
    <xf numFmtId="170" fontId="2" fillId="0" borderId="12" xfId="0" applyNumberFormat="1" applyFont="1" applyBorder="1" applyAlignment="1">
      <alignment horizontal="right" vertical="center"/>
    </xf>
    <xf numFmtId="170" fontId="2" fillId="0" borderId="12" xfId="0" applyNumberFormat="1" applyFont="1" applyBorder="1" applyAlignment="1">
      <alignment horizontal="right" vertical="center" wrapText="1"/>
    </xf>
    <xf numFmtId="170" fontId="1" fillId="0" borderId="2" xfId="0" applyNumberFormat="1" applyFont="1" applyBorder="1" applyAlignment="1">
      <alignment horizontal="right" vertical="center" wrapText="1"/>
    </xf>
    <xf numFmtId="170" fontId="1" fillId="0" borderId="12" xfId="0" applyNumberFormat="1" applyFont="1" applyBorder="1" applyAlignment="1">
      <alignment horizontal="right" vertical="center" wrapText="1"/>
    </xf>
    <xf numFmtId="170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1" fontId="2" fillId="0" borderId="2" xfId="0" applyNumberFormat="1" applyFont="1" applyBorder="1" applyAlignment="1">
      <alignment horizontal="right" vertical="center" wrapText="1"/>
    </xf>
    <xf numFmtId="171" fontId="2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33</xdr:row>
      <xdr:rowOff>0</xdr:rowOff>
    </xdr:from>
    <xdr:to>
      <xdr:col>7</xdr:col>
      <xdr:colOff>579967</xdr:colOff>
      <xdr:row>33</xdr:row>
      <xdr:rowOff>2117</xdr:rowOff>
    </xdr:to>
    <xdr:cxnSp macro="">
      <xdr:nvCxnSpPr>
        <xdr:cNvPr id="2" name="Conector recto 1"/>
        <xdr:cNvCxnSpPr/>
      </xdr:nvCxnSpPr>
      <xdr:spPr>
        <a:xfrm>
          <a:off x="5895975" y="5667375"/>
          <a:ext cx="20753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32</xdr:row>
      <xdr:rowOff>266700</xdr:rowOff>
    </xdr:from>
    <xdr:to>
      <xdr:col>1</xdr:col>
      <xdr:colOff>2370667</xdr:colOff>
      <xdr:row>32</xdr:row>
      <xdr:rowOff>268817</xdr:rowOff>
    </xdr:to>
    <xdr:cxnSp macro="">
      <xdr:nvCxnSpPr>
        <xdr:cNvPr id="3" name="Conector recto 2"/>
        <xdr:cNvCxnSpPr/>
      </xdr:nvCxnSpPr>
      <xdr:spPr>
        <a:xfrm>
          <a:off x="495300" y="5657850"/>
          <a:ext cx="21706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33</xdr:row>
      <xdr:rowOff>0</xdr:rowOff>
    </xdr:from>
    <xdr:to>
      <xdr:col>4</xdr:col>
      <xdr:colOff>541867</xdr:colOff>
      <xdr:row>33</xdr:row>
      <xdr:rowOff>2117</xdr:rowOff>
    </xdr:to>
    <xdr:cxnSp macro="">
      <xdr:nvCxnSpPr>
        <xdr:cNvPr id="4" name="Conector recto 3"/>
        <xdr:cNvCxnSpPr/>
      </xdr:nvCxnSpPr>
      <xdr:spPr>
        <a:xfrm>
          <a:off x="3181350" y="5667375"/>
          <a:ext cx="20753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J16" sqref="J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32" t="s">
        <v>14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x14ac:dyDescent="0.2">
      <c r="B4" s="35" t="s">
        <v>1</v>
      </c>
      <c r="C4" s="36"/>
      <c r="D4" s="36"/>
      <c r="E4" s="36"/>
      <c r="F4" s="36"/>
      <c r="G4" s="36"/>
      <c r="H4" s="37"/>
    </row>
    <row r="5" spans="2:8" x14ac:dyDescent="0.2">
      <c r="B5" s="35" t="s">
        <v>15</v>
      </c>
      <c r="C5" s="36"/>
      <c r="D5" s="36"/>
      <c r="E5" s="36"/>
      <c r="F5" s="36"/>
      <c r="G5" s="36"/>
      <c r="H5" s="37"/>
    </row>
    <row r="6" spans="2:8" ht="13.5" thickBot="1" x14ac:dyDescent="0.25">
      <c r="B6" s="38" t="s">
        <v>2</v>
      </c>
      <c r="C6" s="39"/>
      <c r="D6" s="39"/>
      <c r="E6" s="39"/>
      <c r="F6" s="39"/>
      <c r="G6" s="39"/>
      <c r="H6" s="40"/>
    </row>
    <row r="7" spans="2:8" ht="13.5" thickBot="1" x14ac:dyDescent="0.25">
      <c r="B7" s="27" t="s">
        <v>3</v>
      </c>
      <c r="C7" s="29" t="s">
        <v>4</v>
      </c>
      <c r="D7" s="30"/>
      <c r="E7" s="30"/>
      <c r="F7" s="30"/>
      <c r="G7" s="31"/>
      <c r="H7" s="27" t="s">
        <v>5</v>
      </c>
    </row>
    <row r="8" spans="2:8" ht="26.25" thickBot="1" x14ac:dyDescent="0.25">
      <c r="B8" s="2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8"/>
    </row>
    <row r="9" spans="2:8" x14ac:dyDescent="0.2">
      <c r="B9" s="2" t="s">
        <v>12</v>
      </c>
      <c r="C9" s="8">
        <f t="shared" ref="C9:H9" si="0">SUM(C10:C17)</f>
        <v>32729591</v>
      </c>
      <c r="D9" s="8">
        <f t="shared" si="0"/>
        <v>5825110</v>
      </c>
      <c r="E9" s="8">
        <f t="shared" si="0"/>
        <v>38554701</v>
      </c>
      <c r="F9" s="8">
        <f t="shared" si="0"/>
        <v>26477600.120000001</v>
      </c>
      <c r="G9" s="8">
        <f t="shared" si="0"/>
        <v>26309457.859999999</v>
      </c>
      <c r="H9" s="8">
        <f t="shared" si="0"/>
        <v>12077100.880000003</v>
      </c>
    </row>
    <row r="10" spans="2:8" ht="12.75" customHeight="1" x14ac:dyDescent="0.2">
      <c r="B10" s="7" t="s">
        <v>16</v>
      </c>
      <c r="C10" s="9">
        <v>1201292.26</v>
      </c>
      <c r="D10" s="41">
        <v>-85925.42</v>
      </c>
      <c r="E10" s="9">
        <f t="shared" ref="E10:E16" si="1">C10+D10</f>
        <v>1115366.8400000001</v>
      </c>
      <c r="F10" s="9">
        <v>840995.78</v>
      </c>
      <c r="G10" s="9">
        <v>836090.55</v>
      </c>
      <c r="H10" s="10">
        <f t="shared" ref="H10:H16" si="2">E10-F10</f>
        <v>274371.06000000006</v>
      </c>
    </row>
    <row r="11" spans="2:8" x14ac:dyDescent="0.2">
      <c r="B11" s="7" t="s">
        <v>17</v>
      </c>
      <c r="C11" s="11">
        <v>5990925.6900000004</v>
      </c>
      <c r="D11" s="11">
        <v>2060223.01</v>
      </c>
      <c r="E11" s="11">
        <f t="shared" si="1"/>
        <v>8051148.7000000002</v>
      </c>
      <c r="F11" s="11">
        <v>6181109.6100000003</v>
      </c>
      <c r="G11" s="11">
        <v>6102555.8200000003</v>
      </c>
      <c r="H11" s="10">
        <f t="shared" si="2"/>
        <v>1870039.0899999999</v>
      </c>
    </row>
    <row r="12" spans="2:8" x14ac:dyDescent="0.2">
      <c r="B12" s="7" t="s">
        <v>18</v>
      </c>
      <c r="C12" s="11">
        <v>10379104.16</v>
      </c>
      <c r="D12" s="11">
        <v>2621980.41</v>
      </c>
      <c r="E12" s="11">
        <f t="shared" si="1"/>
        <v>13001084.57</v>
      </c>
      <c r="F12" s="11">
        <v>8234119.0999999996</v>
      </c>
      <c r="G12" s="11">
        <v>8207878.5999999996</v>
      </c>
      <c r="H12" s="10">
        <f t="shared" si="2"/>
        <v>4766965.4700000007</v>
      </c>
    </row>
    <row r="13" spans="2:8" x14ac:dyDescent="0.2">
      <c r="B13" s="7" t="s">
        <v>19</v>
      </c>
      <c r="C13" s="11">
        <v>4608773</v>
      </c>
      <c r="D13" s="11">
        <v>1601597.2</v>
      </c>
      <c r="E13" s="11">
        <f t="shared" si="1"/>
        <v>6210370.2000000002</v>
      </c>
      <c r="F13" s="11">
        <v>4498113.71</v>
      </c>
      <c r="G13" s="11">
        <v>4472252.9800000004</v>
      </c>
      <c r="H13" s="10">
        <f t="shared" si="2"/>
        <v>1712256.4900000002</v>
      </c>
    </row>
    <row r="14" spans="2:8" x14ac:dyDescent="0.2">
      <c r="B14" s="7" t="s">
        <v>20</v>
      </c>
      <c r="C14" s="11">
        <v>5859462.7000000002</v>
      </c>
      <c r="D14" s="42">
        <v>-1102397.8</v>
      </c>
      <c r="E14" s="11">
        <f t="shared" si="1"/>
        <v>4757064.9000000004</v>
      </c>
      <c r="F14" s="11">
        <v>2763860.76</v>
      </c>
      <c r="G14" s="11">
        <v>2749631.15</v>
      </c>
      <c r="H14" s="10">
        <f t="shared" si="2"/>
        <v>1993204.1400000006</v>
      </c>
    </row>
    <row r="15" spans="2:8" x14ac:dyDescent="0.2">
      <c r="B15" s="7" t="s">
        <v>21</v>
      </c>
      <c r="C15" s="11">
        <v>1320454.52</v>
      </c>
      <c r="D15" s="11">
        <v>85826.68</v>
      </c>
      <c r="E15" s="11">
        <f t="shared" si="1"/>
        <v>1406281.2</v>
      </c>
      <c r="F15" s="11">
        <v>874881.81</v>
      </c>
      <c r="G15" s="11">
        <v>871589.09</v>
      </c>
      <c r="H15" s="10">
        <f t="shared" si="2"/>
        <v>531399.3899999999</v>
      </c>
    </row>
    <row r="16" spans="2:8" x14ac:dyDescent="0.2">
      <c r="B16" s="7" t="s">
        <v>22</v>
      </c>
      <c r="C16" s="11">
        <v>3369578.67</v>
      </c>
      <c r="D16" s="11">
        <v>643805.92000000004</v>
      </c>
      <c r="E16" s="11">
        <f t="shared" si="1"/>
        <v>4013384.59</v>
      </c>
      <c r="F16" s="11">
        <v>3084519.35</v>
      </c>
      <c r="G16" s="11">
        <v>3069459.67</v>
      </c>
      <c r="H16" s="10">
        <f t="shared" si="2"/>
        <v>928865.23999999976</v>
      </c>
    </row>
    <row r="17" spans="2:8" x14ac:dyDescent="0.2">
      <c r="B17" s="7"/>
      <c r="C17" s="11"/>
      <c r="D17" s="11"/>
      <c r="E17" s="11"/>
      <c r="F17" s="11"/>
      <c r="G17" s="11"/>
      <c r="H17" s="10"/>
    </row>
    <row r="18" spans="2:8" x14ac:dyDescent="0.2">
      <c r="B18" s="6"/>
      <c r="C18" s="11"/>
      <c r="D18" s="11"/>
      <c r="E18" s="11"/>
      <c r="F18" s="11"/>
      <c r="G18" s="11"/>
      <c r="H18" s="11"/>
    </row>
    <row r="19" spans="2:8" x14ac:dyDescent="0.2">
      <c r="B19" s="3" t="s">
        <v>13</v>
      </c>
      <c r="C19" s="12">
        <f t="shared" ref="C19:H19" si="3">SUM(C20:C27)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</row>
    <row r="20" spans="2:8" x14ac:dyDescent="0.2">
      <c r="B20" s="7" t="s">
        <v>16</v>
      </c>
      <c r="C20" s="9">
        <v>0</v>
      </c>
      <c r="D20" s="9">
        <v>0</v>
      </c>
      <c r="E20" s="9">
        <f t="shared" ref="E20:E26" si="4">C20+D20</f>
        <v>0</v>
      </c>
      <c r="F20" s="9">
        <v>0</v>
      </c>
      <c r="G20" s="9">
        <v>0</v>
      </c>
      <c r="H20" s="10">
        <f t="shared" ref="H20:H26" si="5">E20-F20</f>
        <v>0</v>
      </c>
    </row>
    <row r="21" spans="2:8" x14ac:dyDescent="0.2">
      <c r="B21" s="7" t="s">
        <v>17</v>
      </c>
      <c r="C21" s="9">
        <v>0</v>
      </c>
      <c r="D21" s="9">
        <v>0</v>
      </c>
      <c r="E21" s="9">
        <f t="shared" si="4"/>
        <v>0</v>
      </c>
      <c r="F21" s="9">
        <v>0</v>
      </c>
      <c r="G21" s="9">
        <v>0</v>
      </c>
      <c r="H21" s="10">
        <f t="shared" si="5"/>
        <v>0</v>
      </c>
    </row>
    <row r="22" spans="2:8" x14ac:dyDescent="0.2">
      <c r="B22" s="7" t="s">
        <v>18</v>
      </c>
      <c r="C22" s="9">
        <v>0</v>
      </c>
      <c r="D22" s="9">
        <v>0</v>
      </c>
      <c r="E22" s="9">
        <f t="shared" si="4"/>
        <v>0</v>
      </c>
      <c r="F22" s="9">
        <v>0</v>
      </c>
      <c r="G22" s="9">
        <v>0</v>
      </c>
      <c r="H22" s="10">
        <f t="shared" si="5"/>
        <v>0</v>
      </c>
    </row>
    <row r="23" spans="2:8" x14ac:dyDescent="0.2">
      <c r="B23" s="7" t="s">
        <v>19</v>
      </c>
      <c r="C23" s="9">
        <v>0</v>
      </c>
      <c r="D23" s="9">
        <v>0</v>
      </c>
      <c r="E23" s="9">
        <f t="shared" si="4"/>
        <v>0</v>
      </c>
      <c r="F23" s="9">
        <v>0</v>
      </c>
      <c r="G23" s="9">
        <v>0</v>
      </c>
      <c r="H23" s="10">
        <f t="shared" si="5"/>
        <v>0</v>
      </c>
    </row>
    <row r="24" spans="2:8" x14ac:dyDescent="0.2">
      <c r="B24" s="7" t="s">
        <v>20</v>
      </c>
      <c r="C24" s="11">
        <v>0</v>
      </c>
      <c r="D24" s="11">
        <v>0</v>
      </c>
      <c r="E24" s="11">
        <f t="shared" si="4"/>
        <v>0</v>
      </c>
      <c r="F24" s="11">
        <v>0</v>
      </c>
      <c r="G24" s="11">
        <v>0</v>
      </c>
      <c r="H24" s="10">
        <f t="shared" si="5"/>
        <v>0</v>
      </c>
    </row>
    <row r="25" spans="2:8" x14ac:dyDescent="0.2">
      <c r="B25" s="7" t="s">
        <v>21</v>
      </c>
      <c r="C25" s="11">
        <v>0</v>
      </c>
      <c r="D25" s="11">
        <v>0</v>
      </c>
      <c r="E25" s="11">
        <f t="shared" si="4"/>
        <v>0</v>
      </c>
      <c r="F25" s="11">
        <v>0</v>
      </c>
      <c r="G25" s="11">
        <v>0</v>
      </c>
      <c r="H25" s="10">
        <f t="shared" si="5"/>
        <v>0</v>
      </c>
    </row>
    <row r="26" spans="2:8" x14ac:dyDescent="0.2">
      <c r="B26" s="7" t="s">
        <v>22</v>
      </c>
      <c r="C26" s="11">
        <v>0</v>
      </c>
      <c r="D26" s="11">
        <v>0</v>
      </c>
      <c r="E26" s="11">
        <f t="shared" si="4"/>
        <v>0</v>
      </c>
      <c r="F26" s="11">
        <v>0</v>
      </c>
      <c r="G26" s="11">
        <v>0</v>
      </c>
      <c r="H26" s="10">
        <f t="shared" si="5"/>
        <v>0</v>
      </c>
    </row>
    <row r="27" spans="2:8" x14ac:dyDescent="0.2">
      <c r="B27" s="7"/>
      <c r="C27" s="11"/>
      <c r="D27" s="11"/>
      <c r="E27" s="11"/>
      <c r="F27" s="11"/>
      <c r="G27" s="11"/>
      <c r="H27" s="10"/>
    </row>
    <row r="28" spans="2:8" x14ac:dyDescent="0.2">
      <c r="B28" s="6"/>
      <c r="C28" s="11"/>
      <c r="D28" s="11"/>
      <c r="E28" s="11"/>
      <c r="F28" s="11"/>
      <c r="G28" s="11"/>
      <c r="H28" s="10"/>
    </row>
    <row r="29" spans="2:8" x14ac:dyDescent="0.2">
      <c r="B29" s="2" t="s">
        <v>11</v>
      </c>
      <c r="C29" s="13">
        <f t="shared" ref="C29:H29" si="6">C9+C19</f>
        <v>32729591</v>
      </c>
      <c r="D29" s="13">
        <f t="shared" si="6"/>
        <v>5825110</v>
      </c>
      <c r="E29" s="13">
        <f t="shared" si="6"/>
        <v>38554701</v>
      </c>
      <c r="F29" s="13">
        <f t="shared" si="6"/>
        <v>26477600.120000001</v>
      </c>
      <c r="G29" s="13">
        <f t="shared" si="6"/>
        <v>26309457.859999999</v>
      </c>
      <c r="H29" s="13">
        <f t="shared" si="6"/>
        <v>12077100.880000003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  <row r="33" spans="1:8" s="19" customFormat="1" ht="21.95" customHeight="1" x14ac:dyDescent="0.2">
      <c r="A33" s="15"/>
      <c r="B33" s="16"/>
      <c r="C33" s="17"/>
      <c r="D33" s="17"/>
      <c r="E33" s="18"/>
      <c r="F33" s="16"/>
      <c r="G33" s="17"/>
      <c r="H33" s="17"/>
    </row>
    <row r="34" spans="1:8" s="22" customFormat="1" ht="15" customHeight="1" x14ac:dyDescent="0.2">
      <c r="A34" s="20"/>
      <c r="B34" s="21" t="s">
        <v>23</v>
      </c>
      <c r="C34" s="25" t="s">
        <v>24</v>
      </c>
      <c r="D34" s="25"/>
      <c r="E34" s="25"/>
      <c r="F34" s="26" t="s">
        <v>25</v>
      </c>
      <c r="G34" s="26"/>
      <c r="H34" s="26"/>
    </row>
    <row r="35" spans="1:8" s="24" customFormat="1" ht="15" customHeight="1" x14ac:dyDescent="0.2">
      <c r="A35" s="20"/>
      <c r="B35" s="23" t="s">
        <v>26</v>
      </c>
      <c r="C35" s="25" t="s">
        <v>27</v>
      </c>
      <c r="D35" s="25"/>
      <c r="E35" s="25"/>
      <c r="F35" s="25" t="s">
        <v>28</v>
      </c>
      <c r="G35" s="25"/>
      <c r="H35" s="25"/>
    </row>
  </sheetData>
  <mergeCells count="12">
    <mergeCell ref="B2:H2"/>
    <mergeCell ref="B3:H3"/>
    <mergeCell ref="B4:H4"/>
    <mergeCell ref="B5:H5"/>
    <mergeCell ref="B6:H6"/>
    <mergeCell ref="C34:E34"/>
    <mergeCell ref="F34:H34"/>
    <mergeCell ref="C35:E35"/>
    <mergeCell ref="F35:H35"/>
    <mergeCell ref="B7:B8"/>
    <mergeCell ref="C7:G7"/>
    <mergeCell ref="H7:H8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2024-10-23T18:24:08Z</cp:lastPrinted>
  <dcterms:created xsi:type="dcterms:W3CDTF">2016-10-11T20:43:07Z</dcterms:created>
  <dcterms:modified xsi:type="dcterms:W3CDTF">2024-10-24T16:34:45Z</dcterms:modified>
</cp:coreProperties>
</file>