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6" i="1" l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G19" i="1"/>
  <c r="F19" i="1"/>
  <c r="E19" i="1"/>
  <c r="D19" i="1"/>
  <c r="G9" i="1"/>
  <c r="F9" i="1"/>
  <c r="D9" i="1"/>
  <c r="D29" i="1"/>
  <c r="C19" i="1"/>
  <c r="C9" i="1"/>
  <c r="C29" i="1"/>
  <c r="F29" i="1"/>
  <c r="G29" i="1"/>
  <c r="H19" i="1"/>
  <c r="E9" i="1"/>
  <c r="E29" i="1"/>
  <c r="H9" i="1"/>
  <c r="H29" i="1" l="1"/>
</calcChain>
</file>

<file path=xl/sharedStrings.xml><?xml version="1.0" encoding="utf-8"?>
<sst xmlns="http://schemas.openxmlformats.org/spreadsheetml/2006/main" count="36" uniqueCount="29">
  <si>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</si>
  <si>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</si>
  <si>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</si>
  <si>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</si>
  <si>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</si>
  <si>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</si>
  <si>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</si>
  <si>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</si>
  <si>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</si>
  <si>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</si>
  <si>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</si>
  <si>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</si>
  <si>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</si>
  <si>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</si>
  <si>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TRIBUNAL ELECTORAL DEL ESTADO DE CAMPECHE (a)</t>
  </si>
  <si>
    <t>Del 1 de Enero al 31 de Diciembre de 2024 (b)</t>
  </si>
  <si>
    <t>Comunicacion Social y Transparencia</t>
  </si>
  <si>
    <t>Dirección de Administración</t>
  </si>
  <si>
    <t>Magistratura Electoral 1</t>
  </si>
  <si>
    <t>Magistratura Electoral 2</t>
  </si>
  <si>
    <t>Magistratura Electoral 3</t>
  </si>
  <si>
    <t>Órgano Interno de Control</t>
  </si>
  <si>
    <t>Secretaría General de Acuerdos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</si>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</sst>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33</xdr:row>
      <xdr:rowOff>0</xdr:rowOff>
    </xdr:from>
    <xdr:to>
      <xdr:col>7</xdr:col>
      <xdr:colOff>579967</xdr:colOff>
      <xdr:row>33</xdr:row>
      <xdr:rowOff>2117</xdr:rowOff>
    </xdr:to>
    <xdr:cxnSp macro="">
      <xdr:nvCxnSpPr>
        <xdr:cNvPr id="2" name="Conector recto 1"/>
        <xdr:cNvCxnSpPr/>
      </xdr:nvCxnSpPr>
      <xdr:spPr>
        <a:xfrm>
          <a:off x="5895975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32</xdr:row>
      <xdr:rowOff>266700</xdr:rowOff>
    </xdr:from>
    <xdr:to>
      <xdr:col>1</xdr:col>
      <xdr:colOff>2370667</xdr:colOff>
      <xdr:row>32</xdr:row>
      <xdr:rowOff>268817</xdr:rowOff>
    </xdr:to>
    <xdr:cxnSp macro="">
      <xdr:nvCxnSpPr>
        <xdr:cNvPr id="3" name="Conector recto 2"/>
        <xdr:cNvCxnSpPr/>
      </xdr:nvCxnSpPr>
      <xdr:spPr>
        <a:xfrm>
          <a:off x="495300" y="565785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33</xdr:row>
      <xdr:rowOff>0</xdr:rowOff>
    </xdr:from>
    <xdr:to>
      <xdr:col>4</xdr:col>
      <xdr:colOff>541867</xdr:colOff>
      <xdr:row>33</xdr:row>
      <xdr:rowOff>2117</xdr:rowOff>
    </xdr:to>
    <xdr:cxnSp macro="">
      <xdr:nvCxnSpPr>
        <xdr:cNvPr id="4" name="Conector recto 3"/>
        <xdr:cNvCxnSpPr/>
      </xdr:nvCxnSpPr>
      <xdr:spPr>
        <a:xfrm>
          <a:off x="3181350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pane ySplit="8" topLeftCell="A9" activePane="bottomLeft" state="frozen"/>
      <selection pane="bottomLeft" activeCell="C29" sqref="C2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3" t="s">
        <v>14</v>
      </c>
      <c r="C2" s="14"/>
      <c r="D2" s="14"/>
      <c r="E2" s="14"/>
      <c r="F2" s="14"/>
      <c r="G2" s="14"/>
      <c r="H2" s="15"/>
    </row>
    <row r="3" spans="2:8" x14ac:dyDescent="0.2">
      <c r="B3" s="16" t="s">
        <v>0</v>
      </c>
      <c r="C3" s="17"/>
      <c r="D3" s="17"/>
      <c r="E3" s="17"/>
      <c r="F3" s="17"/>
      <c r="G3" s="17"/>
      <c r="H3" s="18"/>
    </row>
    <row r="4" spans="2:8" x14ac:dyDescent="0.2">
      <c r="B4" s="16" t="s">
        <v>1</v>
      </c>
      <c r="C4" s="17"/>
      <c r="D4" s="17"/>
      <c r="E4" s="17"/>
      <c r="F4" s="17"/>
      <c r="G4" s="17"/>
      <c r="H4" s="18"/>
    </row>
    <row r="5" spans="2:8" x14ac:dyDescent="0.2">
      <c r="B5" s="16" t="s">
        <v>15</v>
      </c>
      <c r="C5" s="17"/>
      <c r="D5" s="17"/>
      <c r="E5" s="17"/>
      <c r="F5" s="17"/>
      <c r="G5" s="17"/>
      <c r="H5" s="18"/>
    </row>
    <row r="6" spans="2:8" ht="13.5" thickBot="1" x14ac:dyDescent="0.25">
      <c r="B6" s="19" t="s">
        <v>2</v>
      </c>
      <c r="C6" s="20"/>
      <c r="D6" s="20"/>
      <c r="E6" s="20"/>
      <c r="F6" s="20"/>
      <c r="G6" s="20"/>
      <c r="H6" s="21"/>
    </row>
    <row r="7" spans="2:8" ht="13.5" thickBot="1" x14ac:dyDescent="0.25">
      <c r="B7" s="8" t="s">
        <v>3</v>
      </c>
      <c r="C7" s="10" t="s">
        <v>4</v>
      </c>
      <c r="D7" s="11"/>
      <c r="E7" s="11"/>
      <c r="F7" s="11"/>
      <c r="G7" s="12"/>
      <c r="H7" s="8" t="s">
        <v>5</v>
      </c>
    </row>
    <row r="8" spans="2:8" ht="26.25" thickBot="1" x14ac:dyDescent="0.25">
      <c r="B8" s="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9"/>
    </row>
    <row r="9" spans="2:8" x14ac:dyDescent="0.2">
      <c r="B9" s="2" t="s">
        <v>12</v>
      </c>
      <c r="C9" s="22">
        <f t="shared" ref="C9:H9" si="0">SUM(C10:C17)</f>
        <v>32729591</v>
      </c>
      <c r="D9" s="22">
        <f t="shared" si="0"/>
        <v>6369609.9999999991</v>
      </c>
      <c r="E9" s="22">
        <f t="shared" si="0"/>
        <v>39099201</v>
      </c>
      <c r="F9" s="22">
        <f t="shared" si="0"/>
        <v>39099200.479999997</v>
      </c>
      <c r="G9" s="22">
        <f t="shared" si="0"/>
        <v>38640178.880000003</v>
      </c>
      <c r="H9" s="22">
        <f t="shared" si="0"/>
        <v>0.51999999955296516</v>
      </c>
    </row>
    <row r="10" spans="2:8" ht="12.75" customHeight="1" x14ac:dyDescent="0.2">
      <c r="B10" s="7" t="s">
        <v>16</v>
      </c>
      <c r="C10" s="23">
        <v>1201292.26</v>
      </c>
      <c r="D10" s="23">
        <v>140974.21</v>
      </c>
      <c r="E10" s="23">
        <f t="shared" ref="E10:E16" si="1">C10+D10</f>
        <v>1342266.47</v>
      </c>
      <c r="F10" s="23">
        <v>1342266.47</v>
      </c>
      <c r="G10" s="23">
        <v>1326198.1100000001</v>
      </c>
      <c r="H10" s="24">
        <f t="shared" ref="H10:H17" si="2">E10-F10</f>
        <v>0</v>
      </c>
    </row>
    <row r="11" spans="2:8" x14ac:dyDescent="0.2">
      <c r="B11" s="7" t="s">
        <v>17</v>
      </c>
      <c r="C11" s="25">
        <v>5990925.6900000004</v>
      </c>
      <c r="D11" s="25">
        <v>3610776.41</v>
      </c>
      <c r="E11" s="25">
        <f t="shared" si="1"/>
        <v>9601702.1000000015</v>
      </c>
      <c r="F11" s="25">
        <v>9601702.0999999996</v>
      </c>
      <c r="G11" s="25">
        <v>9398977.1699999999</v>
      </c>
      <c r="H11" s="24">
        <f t="shared" si="2"/>
        <v>0</v>
      </c>
    </row>
    <row r="12" spans="2:8" x14ac:dyDescent="0.2">
      <c r="B12" s="7" t="s">
        <v>18</v>
      </c>
      <c r="C12" s="25">
        <v>10379104.16</v>
      </c>
      <c r="D12" s="25">
        <v>2204963.9</v>
      </c>
      <c r="E12" s="25">
        <f t="shared" si="1"/>
        <v>12584068.060000001</v>
      </c>
      <c r="F12" s="25">
        <v>12584067.550000001</v>
      </c>
      <c r="G12" s="25">
        <v>12493238.390000001</v>
      </c>
      <c r="H12" s="24">
        <f t="shared" si="2"/>
        <v>0.50999999977648258</v>
      </c>
    </row>
    <row r="13" spans="2:8" x14ac:dyDescent="0.2">
      <c r="B13" s="7" t="s">
        <v>19</v>
      </c>
      <c r="C13" s="25">
        <v>4608773</v>
      </c>
      <c r="D13" s="25">
        <v>1296188.69</v>
      </c>
      <c r="E13" s="25">
        <f t="shared" si="1"/>
        <v>5904961.6899999995</v>
      </c>
      <c r="F13" s="25">
        <v>5904961.6799999997</v>
      </c>
      <c r="G13" s="25">
        <v>5860807.1799999997</v>
      </c>
      <c r="H13" s="24">
        <f t="shared" si="2"/>
        <v>9.9999997764825821E-3</v>
      </c>
    </row>
    <row r="14" spans="2:8" x14ac:dyDescent="0.2">
      <c r="B14" s="7" t="s">
        <v>20</v>
      </c>
      <c r="C14" s="25">
        <v>5859462.7000000002</v>
      </c>
      <c r="D14" s="29">
        <v>-1903086.7</v>
      </c>
      <c r="E14" s="25">
        <f t="shared" si="1"/>
        <v>3956376</v>
      </c>
      <c r="F14" s="25">
        <v>3956376</v>
      </c>
      <c r="G14" s="25">
        <v>3913088.16</v>
      </c>
      <c r="H14" s="24">
        <f t="shared" si="2"/>
        <v>0</v>
      </c>
    </row>
    <row r="15" spans="2:8" x14ac:dyDescent="0.2">
      <c r="B15" s="7" t="s">
        <v>21</v>
      </c>
      <c r="C15" s="25">
        <v>1320454.52</v>
      </c>
      <c r="D15" s="29">
        <v>-100197.85</v>
      </c>
      <c r="E15" s="25">
        <f t="shared" si="1"/>
        <v>1220256.67</v>
      </c>
      <c r="F15" s="25">
        <v>1220256.67</v>
      </c>
      <c r="G15" s="25">
        <v>1209853.7</v>
      </c>
      <c r="H15" s="24">
        <f t="shared" si="2"/>
        <v>0</v>
      </c>
    </row>
    <row r="16" spans="2:8" x14ac:dyDescent="0.2">
      <c r="B16" s="7" t="s">
        <v>22</v>
      </c>
      <c r="C16" s="25">
        <v>3369578.67</v>
      </c>
      <c r="D16" s="25">
        <v>1119991.3400000001</v>
      </c>
      <c r="E16" s="25">
        <f t="shared" si="1"/>
        <v>4489570.01</v>
      </c>
      <c r="F16" s="25">
        <v>4489570.01</v>
      </c>
      <c r="G16" s="25">
        <v>4438016.17</v>
      </c>
      <c r="H16" s="24">
        <f t="shared" si="2"/>
        <v>0</v>
      </c>
    </row>
    <row r="17" spans="2:8" x14ac:dyDescent="0.2">
      <c r="B17" s="7"/>
      <c r="C17" s="25"/>
      <c r="D17" s="25"/>
      <c r="E17" s="25"/>
      <c r="F17" s="25"/>
      <c r="G17" s="25"/>
      <c r="H17" s="24"/>
    </row>
    <row r="18" spans="2:8" x14ac:dyDescent="0.2">
      <c r="B18" s="6"/>
      <c r="C18" s="25"/>
      <c r="D18" s="25"/>
      <c r="E18" s="25"/>
      <c r="F18" s="25"/>
      <c r="G18" s="25"/>
      <c r="H18" s="25"/>
    </row>
    <row r="19" spans="2:8" x14ac:dyDescent="0.2">
      <c r="B19" s="3" t="s">
        <v>13</v>
      </c>
      <c r="C19" s="26">
        <f t="shared" ref="C19:H19" si="3">SUM(C20:C27)</f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  <c r="H19" s="26">
        <f t="shared" si="3"/>
        <v>0</v>
      </c>
    </row>
    <row r="20" spans="2:8" x14ac:dyDescent="0.2">
      <c r="B20" s="7" t="s">
        <v>16</v>
      </c>
      <c r="C20" s="23">
        <v>0</v>
      </c>
      <c r="D20" s="23">
        <v>0</v>
      </c>
      <c r="E20" s="23">
        <f t="shared" ref="E20:E26" si="4">C20+D20</f>
        <v>0</v>
      </c>
      <c r="F20" s="23">
        <v>0</v>
      </c>
      <c r="G20" s="23">
        <v>0</v>
      </c>
      <c r="H20" s="23">
        <f t="shared" ref="H20:H28" si="5">E20-F20</f>
        <v>0</v>
      </c>
    </row>
    <row r="21" spans="2:8" x14ac:dyDescent="0.2">
      <c r="B21" s="7" t="s">
        <v>17</v>
      </c>
      <c r="C21" s="23">
        <v>0</v>
      </c>
      <c r="D21" s="23">
        <v>0</v>
      </c>
      <c r="E21" s="23">
        <f t="shared" si="4"/>
        <v>0</v>
      </c>
      <c r="F21" s="23">
        <v>0</v>
      </c>
      <c r="G21" s="23">
        <v>0</v>
      </c>
      <c r="H21" s="23">
        <f t="shared" si="5"/>
        <v>0</v>
      </c>
    </row>
    <row r="22" spans="2:8" x14ac:dyDescent="0.2">
      <c r="B22" s="7" t="s">
        <v>18</v>
      </c>
      <c r="C22" s="23">
        <v>0</v>
      </c>
      <c r="D22" s="23">
        <v>0</v>
      </c>
      <c r="E22" s="23">
        <f t="shared" si="4"/>
        <v>0</v>
      </c>
      <c r="F22" s="23">
        <v>0</v>
      </c>
      <c r="G22" s="23">
        <v>0</v>
      </c>
      <c r="H22" s="23">
        <f t="shared" si="5"/>
        <v>0</v>
      </c>
    </row>
    <row r="23" spans="2:8" x14ac:dyDescent="0.2">
      <c r="B23" s="7" t="s">
        <v>19</v>
      </c>
      <c r="C23" s="23">
        <v>0</v>
      </c>
      <c r="D23" s="23">
        <v>0</v>
      </c>
      <c r="E23" s="23">
        <f t="shared" si="4"/>
        <v>0</v>
      </c>
      <c r="F23" s="23">
        <v>0</v>
      </c>
      <c r="G23" s="23">
        <v>0</v>
      </c>
      <c r="H23" s="23">
        <f t="shared" si="5"/>
        <v>0</v>
      </c>
    </row>
    <row r="24" spans="2:8" x14ac:dyDescent="0.2">
      <c r="B24" s="7" t="s">
        <v>20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3">
        <f t="shared" si="5"/>
        <v>0</v>
      </c>
    </row>
    <row r="25" spans="2:8" x14ac:dyDescent="0.2">
      <c r="B25" s="7" t="s">
        <v>21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3">
        <f t="shared" si="5"/>
        <v>0</v>
      </c>
    </row>
    <row r="26" spans="2:8" x14ac:dyDescent="0.2">
      <c r="B26" s="7" t="s">
        <v>22</v>
      </c>
      <c r="C26" s="25">
        <v>0</v>
      </c>
      <c r="D26" s="25">
        <v>0</v>
      </c>
      <c r="E26" s="25">
        <f t="shared" si="4"/>
        <v>0</v>
      </c>
      <c r="F26" s="25">
        <v>0</v>
      </c>
      <c r="G26" s="25">
        <v>0</v>
      </c>
      <c r="H26" s="23">
        <f t="shared" si="5"/>
        <v>0</v>
      </c>
    </row>
    <row r="27" spans="2:8" x14ac:dyDescent="0.2">
      <c r="B27" s="7"/>
      <c r="C27" s="25"/>
      <c r="D27" s="25"/>
      <c r="E27" s="25"/>
      <c r="F27" s="25"/>
      <c r="G27" s="25"/>
      <c r="H27" s="24"/>
    </row>
    <row r="28" spans="2:8" x14ac:dyDescent="0.2">
      <c r="B28" s="6"/>
      <c r="C28" s="25"/>
      <c r="D28" s="25"/>
      <c r="E28" s="25"/>
      <c r="F28" s="25"/>
      <c r="G28" s="25"/>
      <c r="H28" s="24"/>
    </row>
    <row r="29" spans="2:8" x14ac:dyDescent="0.2">
      <c r="B29" s="2" t="s">
        <v>11</v>
      </c>
      <c r="C29" s="27">
        <f t="shared" ref="C29:H29" si="6">C9+C19</f>
        <v>32729591</v>
      </c>
      <c r="D29" s="27">
        <f t="shared" si="6"/>
        <v>6369609.9999999991</v>
      </c>
      <c r="E29" s="27">
        <f t="shared" si="6"/>
        <v>39099201</v>
      </c>
      <c r="F29" s="27">
        <f t="shared" si="6"/>
        <v>39099200.479999997</v>
      </c>
      <c r="G29" s="27">
        <f t="shared" si="6"/>
        <v>38640178.880000003</v>
      </c>
      <c r="H29" s="27">
        <f t="shared" si="6"/>
        <v>0.51999999955296516</v>
      </c>
    </row>
    <row r="30" spans="2:8" ht="13.5" thickBot="1" x14ac:dyDescent="0.25">
      <c r="B30" s="4"/>
      <c r="C30" s="28"/>
      <c r="D30" s="28"/>
      <c r="E30" s="28"/>
      <c r="F30" s="28"/>
      <c r="G30" s="28"/>
      <c r="H30" s="28"/>
    </row>
    <row r="33" spans="1:8" s="34" customFormat="1" ht="21.95" customHeight="1" x14ac:dyDescent="0.2">
      <c r="A33" s="30"/>
      <c r="B33" s="31"/>
      <c r="C33" s="32"/>
      <c r="D33" s="32"/>
      <c r="E33" s="33"/>
      <c r="F33" s="31"/>
      <c r="G33" s="32"/>
      <c r="H33" s="32"/>
    </row>
    <row r="34" spans="1:8" s="39" customFormat="1" ht="15" customHeight="1" x14ac:dyDescent="0.2">
      <c r="A34" s="35"/>
      <c r="B34" s="36" t="s">
        <v>23</v>
      </c>
      <c r="C34" s="37" t="s">
        <v>24</v>
      </c>
      <c r="D34" s="37"/>
      <c r="E34" s="37"/>
      <c r="F34" s="38" t="s">
        <v>25</v>
      </c>
      <c r="G34" s="38"/>
      <c r="H34" s="38"/>
    </row>
    <row r="35" spans="1:8" s="41" customFormat="1" ht="15" customHeight="1" x14ac:dyDescent="0.2">
      <c r="A35" s="35"/>
      <c r="B35" s="40" t="s">
        <v>26</v>
      </c>
      <c r="C35" s="37" t="s">
        <v>27</v>
      </c>
      <c r="D35" s="37"/>
      <c r="E35" s="37"/>
      <c r="F35" s="37" t="s">
        <v>28</v>
      </c>
      <c r="G35" s="37"/>
      <c r="H35" s="37"/>
    </row>
  </sheetData>
  <mergeCells count="12">
    <mergeCell ref="C34:E34"/>
    <mergeCell ref="F34:H34"/>
    <mergeCell ref="C35:E35"/>
    <mergeCell ref="F35:H3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2016-12-22T17:30:19Z</cp:lastPrinted>
  <dcterms:created xsi:type="dcterms:W3CDTF">2016-10-11T20:43:07Z</dcterms:created>
  <dcterms:modified xsi:type="dcterms:W3CDTF">2025-01-30T23:10:31Z</dcterms:modified>
</cp:coreProperties>
</file>